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ARCHIVOS WEB NUEVA\trabajo e ingresos\"/>
    </mc:Choice>
  </mc:AlternateContent>
  <bookViews>
    <workbookView xWindow="0" yWindow="0" windowWidth="19200" windowHeight="10995" tabRatio="636"/>
  </bookViews>
  <sheets>
    <sheet name="GRAN PARANÁ" sheetId="31" r:id="rId1"/>
    <sheet name="TODOS LOS AGLOMERADOS" sheetId="36" r:id="rId2"/>
  </sheets>
  <definedNames>
    <definedName name="_xlnm.Print_Area" localSheetId="0">'GRAN PARANÁ'!$A$1:$J$96</definedName>
    <definedName name="_xlnm.Print_Area" localSheetId="1">'TODOS LOS AGLOMERADOS'!$A$1:$J$105</definedName>
  </definedNames>
  <calcPr calcId="152511"/>
</workbook>
</file>

<file path=xl/calcChain.xml><?xml version="1.0" encoding="utf-8"?>
<calcChain xmlns="http://schemas.openxmlformats.org/spreadsheetml/2006/main">
  <c r="F17" i="36" l="1"/>
  <c r="F19" i="36" s="1"/>
  <c r="I17" i="36"/>
  <c r="I19" i="36" s="1"/>
  <c r="L17" i="36"/>
</calcChain>
</file>

<file path=xl/sharedStrings.xml><?xml version="1.0" encoding="utf-8"?>
<sst xmlns="http://schemas.openxmlformats.org/spreadsheetml/2006/main" count="220" uniqueCount="31">
  <si>
    <t xml:space="preserve"> </t>
  </si>
  <si>
    <t>Hogares sin ingresos</t>
  </si>
  <si>
    <t>Hogares según escala de ingreso per cápita familiar. Aglomerado Gran Paraná,</t>
  </si>
  <si>
    <t>Hogares según escala de ingreso per cápita familiar. Total de aglomerados urbanos.</t>
  </si>
  <si>
    <t>Número de decil</t>
  </si>
  <si>
    <t>Escala de ingreso (en $)</t>
  </si>
  <si>
    <t>Hogares</t>
  </si>
  <si>
    <t>Población</t>
  </si>
  <si>
    <t>Ingreso per cápita familiar (en $)</t>
  </si>
  <si>
    <t>Desde</t>
  </si>
  <si>
    <t>Hasta</t>
  </si>
  <si>
    <t>Hogares por decil</t>
  </si>
  <si>
    <t>Porcentaje de hogares</t>
  </si>
  <si>
    <t>Población por decil</t>
  </si>
  <si>
    <t>Porcentaje de personas</t>
  </si>
  <si>
    <t>Ingreso total por decil (miles)</t>
  </si>
  <si>
    <t>Porcentaje del ingreso</t>
  </si>
  <si>
    <t>Ingreso medio por decil</t>
  </si>
  <si>
    <r>
      <t>Hogares con ingresos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</si>
  <si>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t>Total de hogares</t>
  </si>
  <si>
    <t>Segundo trimestre de 2016</t>
  </si>
  <si>
    <t>Tercer trimestre de 2016</t>
  </si>
  <si>
    <t>Cuarto trimestre de 2016</t>
  </si>
  <si>
    <t>Primer trimestre de 2017</t>
  </si>
  <si>
    <t>Segundo trimestre de 2017</t>
  </si>
  <si>
    <t>Segundo trimestre de 2016 en adelante</t>
  </si>
  <si>
    <r>
      <t>Nota</t>
    </r>
    <r>
      <rPr>
        <sz val="8"/>
        <color indexed="8"/>
        <rFont val="Arial"/>
        <family val="2"/>
      </rPr>
      <t>: para minimizar el efecto de la no respuesta se asignó a los no respondentes el comportamiento de los respondentes por estrato de la muestra.</t>
    </r>
  </si>
  <si>
    <t>Las diferencias en los totales de población y de ingresos entre los distintos cuadros se deben al uso de los diferentes ponderadores correspondientes en cada caso.</t>
  </si>
  <si>
    <r>
      <t>Fuente:</t>
    </r>
    <r>
      <rPr>
        <sz val="8"/>
        <rFont val="Arial"/>
        <family val="2"/>
      </rPr>
      <t xml:space="preserve"> INDEC. Encuesta Permanente de Hogares (EPH).</t>
    </r>
  </si>
  <si>
    <r>
      <t>(1)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La suma del porcentaje de hogares por decil corresponde al total de hogares con ingresos.</t>
    </r>
  </si>
  <si>
    <t>Tercer trimestre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</si>
</sst>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"/>
    <numFmt numFmtId="165" formatCode="_-* #,##0\ _P_t_s_-;\-* #,##0\ _P_t_s_-;_-* &quot;-&quot;??\ _P_t_s_-;_-@_-"/>
    <numFmt numFmtId="166" formatCode="#,##0.0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8"/>
      <color theme="0"/>
      <name val="Century Gothic"/>
      <family val="2"/>
    </font>
    <font>
      <b/>
      <sz val="10"/>
      <color theme="1" tint="0.34998626667073579"/>
      <name val="Century Gothic"/>
      <family val="2"/>
    </font>
    <font>
      <vertAlign val="superscript"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96">
    <xf numFmtId="0" fontId="0" fillId="0" borderId="0" xfId="0"/>
    <xf numFmtId="3" fontId="4" fillId="2" borderId="0" xfId="2" applyNumberFormat="1" applyFont="1" applyFill="1" applyBorder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/>
    <xf numFmtId="3" fontId="4" fillId="2" borderId="0" xfId="2" applyNumberFormat="1" applyFont="1" applyFill="1" applyBorder="1" applyAlignment="1">
      <alignment horizontal="center"/>
    </xf>
    <xf numFmtId="3" fontId="4" fillId="0" borderId="0" xfId="2" applyNumberFormat="1" applyFont="1"/>
    <xf numFmtId="1" fontId="4" fillId="0" borderId="0" xfId="2" applyNumberFormat="1" applyFont="1"/>
    <xf numFmtId="0" fontId="4" fillId="0" borderId="0" xfId="2" applyFont="1"/>
    <xf numFmtId="0" fontId="4" fillId="0" borderId="0" xfId="2" applyFont="1" applyAlignment="1">
      <alignment horizontal="center"/>
    </xf>
    <xf numFmtId="0" fontId="6" fillId="2" borderId="0" xfId="2" applyFont="1" applyFill="1" applyBorder="1" applyAlignment="1">
      <alignment horizontal="left" vertical="center"/>
    </xf>
    <xf numFmtId="3" fontId="6" fillId="0" borderId="0" xfId="2" applyNumberFormat="1" applyFont="1"/>
    <xf numFmtId="1" fontId="6" fillId="0" borderId="0" xfId="2" applyNumberFormat="1" applyFont="1"/>
    <xf numFmtId="0" fontId="6" fillId="0" borderId="0" xfId="2" applyFont="1"/>
    <xf numFmtId="0" fontId="6" fillId="0" borderId="0" xfId="2" applyFont="1" applyBorder="1" applyAlignment="1">
      <alignment horizontal="left"/>
    </xf>
    <xf numFmtId="3" fontId="4" fillId="4" borderId="0" xfId="0" applyNumberFormat="1" applyFont="1" applyFill="1" applyBorder="1" applyAlignment="1">
      <alignment horizontal="right" indent="1"/>
    </xf>
    <xf numFmtId="3" fontId="4" fillId="4" borderId="0" xfId="0" applyNumberFormat="1" applyFont="1" applyFill="1" applyBorder="1" applyAlignment="1">
      <alignment horizontal="right" indent="2"/>
    </xf>
    <xf numFmtId="0" fontId="4" fillId="4" borderId="0" xfId="0" applyFont="1" applyFill="1" applyBorder="1" applyAlignment="1">
      <alignment horizontal="right" indent="1"/>
    </xf>
    <xf numFmtId="0" fontId="4" fillId="4" borderId="0" xfId="0" applyFont="1" applyFill="1" applyBorder="1" applyAlignment="1">
      <alignment horizontal="right" indent="2"/>
    </xf>
    <xf numFmtId="1" fontId="4" fillId="4" borderId="0" xfId="0" applyNumberFormat="1" applyFont="1" applyFill="1" applyBorder="1" applyAlignment="1">
      <alignment horizontal="right" indent="2"/>
    </xf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3" fontId="4" fillId="4" borderId="1" xfId="0" applyNumberFormat="1" applyFont="1" applyFill="1" applyBorder="1" applyAlignment="1">
      <alignment horizontal="right" indent="1"/>
    </xf>
    <xf numFmtId="3" fontId="4" fillId="4" borderId="1" xfId="0" applyNumberFormat="1" applyFont="1" applyFill="1" applyBorder="1" applyAlignment="1">
      <alignment horizontal="right" indent="2"/>
    </xf>
    <xf numFmtId="164" fontId="4" fillId="2" borderId="1" xfId="0" applyNumberFormat="1" applyFont="1" applyFill="1" applyBorder="1" applyAlignment="1">
      <alignment horizontal="right" indent="2"/>
    </xf>
    <xf numFmtId="0" fontId="4" fillId="4" borderId="3" xfId="0" applyFont="1" applyFill="1" applyBorder="1" applyAlignment="1">
      <alignment horizontal="right" indent="1"/>
    </xf>
    <xf numFmtId="3" fontId="4" fillId="4" borderId="3" xfId="0" applyNumberFormat="1" applyFont="1" applyFill="1" applyBorder="1" applyAlignment="1">
      <alignment horizontal="right" indent="2"/>
    </xf>
    <xf numFmtId="164" fontId="4" fillId="2" borderId="3" xfId="0" applyNumberFormat="1" applyFont="1" applyFill="1" applyBorder="1" applyAlignment="1">
      <alignment horizontal="right" indent="2"/>
    </xf>
    <xf numFmtId="0" fontId="4" fillId="4" borderId="2" xfId="0" applyFont="1" applyFill="1" applyBorder="1" applyAlignment="1">
      <alignment horizontal="right" indent="1"/>
    </xf>
    <xf numFmtId="3" fontId="4" fillId="4" borderId="2" xfId="0" applyNumberFormat="1" applyFont="1" applyFill="1" applyBorder="1" applyAlignment="1">
      <alignment horizontal="right" indent="2"/>
    </xf>
    <xf numFmtId="164" fontId="4" fillId="4" borderId="2" xfId="0" applyNumberFormat="1" applyFont="1" applyFill="1" applyBorder="1" applyAlignment="1">
      <alignment horizontal="right" indent="2"/>
    </xf>
    <xf numFmtId="0" fontId="3" fillId="2" borderId="0" xfId="2" applyFont="1" applyFill="1" applyBorder="1" applyAlignment="1">
      <alignment horizontal="left"/>
    </xf>
    <xf numFmtId="3" fontId="4" fillId="2" borderId="0" xfId="2" applyNumberFormat="1" applyFont="1" applyFill="1" applyBorder="1" applyAlignment="1">
      <alignment vertical="center"/>
    </xf>
    <xf numFmtId="0" fontId="5" fillId="3" borderId="3" xfId="2" applyNumberFormat="1" applyFont="1" applyFill="1" applyBorder="1" applyAlignment="1">
      <alignment horizontal="center" vertical="center" wrapText="1"/>
    </xf>
    <xf numFmtId="3" fontId="5" fillId="3" borderId="3" xfId="2" applyNumberFormat="1" applyFont="1" applyFill="1" applyBorder="1" applyAlignment="1">
      <alignment horizontal="center" vertical="center" wrapText="1"/>
    </xf>
    <xf numFmtId="1" fontId="5" fillId="3" borderId="3" xfId="2" applyNumberFormat="1" applyFont="1" applyFill="1" applyBorder="1" applyAlignment="1">
      <alignment horizontal="center" vertical="center" wrapText="1"/>
    </xf>
    <xf numFmtId="0" fontId="5" fillId="3" borderId="3" xfId="2" applyNumberFormat="1" applyFont="1" applyFill="1" applyBorder="1" applyAlignment="1">
      <alignment horizontal="center" vertical="center" wrapText="1"/>
    </xf>
    <xf numFmtId="3" fontId="5" fillId="3" borderId="1" xfId="2" applyNumberFormat="1" applyFont="1" applyFill="1" applyBorder="1" applyAlignment="1">
      <alignment horizontal="center" vertical="center"/>
    </xf>
    <xf numFmtId="1" fontId="5" fillId="3" borderId="1" xfId="2" applyNumberFormat="1" applyFont="1" applyFill="1" applyBorder="1" applyAlignment="1">
      <alignment horizontal="center" vertical="center"/>
    </xf>
    <xf numFmtId="0" fontId="5" fillId="3" borderId="1" xfId="2" applyFont="1" applyFill="1" applyBorder="1"/>
    <xf numFmtId="0" fontId="5" fillId="3" borderId="3" xfId="2" applyFont="1" applyFill="1" applyBorder="1"/>
    <xf numFmtId="0" fontId="5" fillId="3" borderId="3" xfId="2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/>
    </xf>
    <xf numFmtId="3" fontId="4" fillId="4" borderId="0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164" fontId="4" fillId="4" borderId="0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166" fontId="4" fillId="4" borderId="0" xfId="0" applyNumberFormat="1" applyFont="1" applyFill="1" applyBorder="1" applyAlignment="1">
      <alignment horizontal="center" vertical="center"/>
    </xf>
    <xf numFmtId="3" fontId="4" fillId="0" borderId="0" xfId="2" applyNumberFormat="1" applyFont="1" applyAlignment="1">
      <alignment horizontal="center" vertical="center"/>
    </xf>
    <xf numFmtId="164" fontId="4" fillId="0" borderId="0" xfId="2" applyNumberFormat="1" applyFont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right" indent="1"/>
    </xf>
    <xf numFmtId="3" fontId="3" fillId="2" borderId="1" xfId="0" applyNumberFormat="1" applyFont="1" applyFill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 indent="2"/>
    </xf>
    <xf numFmtId="3" fontId="3" fillId="4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right" indent="1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right" indent="2"/>
    </xf>
    <xf numFmtId="3" fontId="3" fillId="4" borderId="2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3" fontId="3" fillId="4" borderId="2" xfId="0" applyNumberFormat="1" applyFont="1" applyFill="1" applyBorder="1" applyAlignment="1">
      <alignment horizontal="right" indent="1"/>
    </xf>
    <xf numFmtId="165" fontId="3" fillId="2" borderId="2" xfId="1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indent="2"/>
    </xf>
    <xf numFmtId="165" fontId="3" fillId="2" borderId="2" xfId="1" applyNumberFormat="1" applyFont="1" applyFill="1" applyBorder="1" applyAlignment="1">
      <alignment horizontal="right" indent="2"/>
    </xf>
    <xf numFmtId="0" fontId="2" fillId="0" borderId="1" xfId="0" applyFont="1" applyBorder="1" applyAlignment="1">
      <alignment vertical="center" wrapText="1"/>
    </xf>
    <xf numFmtId="0" fontId="4" fillId="2" borderId="0" xfId="2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3" fontId="4" fillId="4" borderId="0" xfId="0" applyNumberFormat="1" applyFont="1" applyFill="1" applyBorder="1" applyAlignment="1">
      <alignment horizontal="right" vertical="center"/>
    </xf>
    <xf numFmtId="0" fontId="4" fillId="0" borderId="0" xfId="2" applyFont="1" applyAlignment="1">
      <alignment vertical="center"/>
    </xf>
    <xf numFmtId="164" fontId="4" fillId="4" borderId="0" xfId="0" applyNumberFormat="1" applyFont="1" applyFill="1" applyBorder="1" applyAlignment="1">
      <alignment horizontal="right" vertical="center"/>
    </xf>
    <xf numFmtId="0" fontId="2" fillId="0" borderId="0" xfId="0" applyFont="1"/>
    <xf numFmtId="0" fontId="5" fillId="3" borderId="3" xfId="2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164" fontId="4" fillId="4" borderId="0" xfId="0" applyNumberFormat="1" applyFont="1" applyFill="1" applyBorder="1" applyAlignment="1">
      <alignment horizontal="right" indent="2"/>
    </xf>
    <xf numFmtId="3" fontId="3" fillId="4" borderId="0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  <xf numFmtId="3" fontId="3" fillId="4" borderId="0" xfId="0" applyNumberFormat="1" applyFont="1" applyFill="1" applyBorder="1" applyAlignment="1">
      <alignment horizontal="right" indent="1"/>
    </xf>
    <xf numFmtId="165" fontId="3" fillId="2" borderId="0" xfId="1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right" indent="2"/>
    </xf>
    <xf numFmtId="165" fontId="3" fillId="2" borderId="0" xfId="1" applyNumberFormat="1" applyFont="1" applyFill="1" applyBorder="1" applyAlignment="1">
      <alignment horizontal="right" indent="2"/>
    </xf>
    <xf numFmtId="164" fontId="3" fillId="2" borderId="2" xfId="0" applyNumberFormat="1" applyFont="1" applyFill="1" applyBorder="1" applyAlignment="1">
      <alignment horizontal="center" vertical="center"/>
    </xf>
    <xf numFmtId="0" fontId="5" fillId="3" borderId="1" xfId="2" applyNumberFormat="1" applyFont="1" applyFill="1" applyBorder="1" applyAlignment="1">
      <alignment horizontal="center" vertical="center" wrapText="1"/>
    </xf>
    <xf numFmtId="0" fontId="5" fillId="3" borderId="3" xfId="2" applyNumberFormat="1" applyFont="1" applyFill="1" applyBorder="1" applyAlignment="1">
      <alignment horizontal="center" vertical="center" wrapText="1"/>
    </xf>
    <xf numFmtId="3" fontId="5" fillId="3" borderId="2" xfId="2" applyNumberFormat="1" applyFont="1" applyFill="1" applyBorder="1" applyAlignment="1">
      <alignment horizontal="center" vertical="center"/>
    </xf>
    <xf numFmtId="3" fontId="5" fillId="3" borderId="2" xfId="2" applyNumberFormat="1" applyFont="1" applyFill="1" applyBorder="1" applyAlignment="1">
      <alignment horizontal="center" vertical="center" wrapText="1"/>
    </xf>
    <xf numFmtId="0" fontId="5" fillId="3" borderId="2" xfId="2" applyNumberFormat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wrapText="1"/>
    </xf>
    <xf numFmtId="0" fontId="2" fillId="0" borderId="0" xfId="0" applyFont="1" applyAlignment="1">
      <alignment horizontal="justify" wrapText="1"/>
    </xf>
    <xf numFmtId="0" fontId="1" fillId="0" borderId="0" xfId="0" applyFont="1" applyAlignment="1">
      <alignment wrapText="1"/>
    </xf>
    <xf numFmtId="0" fontId="8" fillId="0" borderId="0" xfId="0" applyFont="1" applyAlignment="1">
      <alignment horizontal="justify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</cellXfs>
  <cellStyles count="3">
    <cellStyle name="Millares" xfId="1" builtinId="3"/>
    <cellStyle name="Normal" xfId="0" builtinId="0"/>
    <cellStyle name="Normal_TODOS LOS AGLOMERADOS - IPCF" xfId="2"/>
  </cellStyles>
  <dxfs count="0"/>
  <tableStyles count="0" defaultTableStyle="TableStyleMedium9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57</xdr:row>
      <xdr:rowOff>19050</xdr:rowOff>
    </xdr:from>
    <xdr:to>
      <xdr:col>14</xdr:col>
      <xdr:colOff>9525</xdr:colOff>
      <xdr:row>58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58325" y="1141095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74</xdr:row>
      <xdr:rowOff>19050</xdr:rowOff>
    </xdr:from>
    <xdr:to>
      <xdr:col>14</xdr:col>
      <xdr:colOff>9525</xdr:colOff>
      <xdr:row>75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19200" y="933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N99"/>
  <sheetViews>
    <sheetView showGridLines="0" tabSelected="1" zoomScaleNormal="100" zoomScaleSheetLayoutView="100" workbookViewId="0">
      <selection activeCell="A2" sqref="A2"/>
    </sheetView>
  </sheetViews>
  <sheetFormatPr baseColWidth="10" defaultRowHeight="13.5" x14ac:dyDescent="0.3"/>
  <cols>
    <col min="1" max="1" width="18.28515625" style="8" customWidth="1"/>
    <col min="2" max="2" width="3.5703125" style="5" customWidth="1"/>
    <col min="3" max="4" width="12.7109375" style="5" customWidth="1"/>
    <col min="5" max="5" width="3.140625" style="6" customWidth="1"/>
    <col min="6" max="6" width="12.7109375" style="5" customWidth="1"/>
    <col min="7" max="7" width="12.7109375" style="7" customWidth="1"/>
    <col min="8" max="8" width="2.85546875" style="5" customWidth="1"/>
    <col min="9" max="9" width="12.7109375" style="7" customWidth="1"/>
    <col min="10" max="10" width="12.85546875" style="5" customWidth="1"/>
    <col min="11" max="11" width="2.140625" style="7" customWidth="1"/>
    <col min="12" max="16384" width="11.42578125" style="7"/>
  </cols>
  <sheetData>
    <row r="1" spans="1:14" s="12" customFormat="1" ht="12.75" x14ac:dyDescent="0.2">
      <c r="A1" s="9" t="s">
        <v>2</v>
      </c>
      <c r="B1" s="10"/>
      <c r="C1" s="10"/>
      <c r="D1" s="10"/>
      <c r="E1" s="11"/>
      <c r="F1" s="10"/>
      <c r="H1" s="10"/>
      <c r="J1" s="10"/>
    </row>
    <row r="2" spans="1:14" s="12" customFormat="1" ht="12.75" x14ac:dyDescent="0.2">
      <c r="A2" s="13" t="s">
        <v>25</v>
      </c>
      <c r="B2" s="10"/>
      <c r="C2" s="10"/>
      <c r="D2" s="10"/>
      <c r="F2" s="10"/>
      <c r="H2" s="10"/>
      <c r="J2" s="10"/>
    </row>
    <row r="4" spans="1:14" x14ac:dyDescent="0.3">
      <c r="A4" s="30" t="s">
        <v>24</v>
      </c>
      <c r="B4" s="1"/>
      <c r="C4" s="31"/>
      <c r="D4" s="4"/>
      <c r="E4" s="3"/>
      <c r="F4" s="1"/>
      <c r="G4" s="3"/>
      <c r="H4" s="1"/>
      <c r="I4" s="2"/>
      <c r="J4" s="1"/>
    </row>
    <row r="5" spans="1:14" ht="17.25" customHeight="1" x14ac:dyDescent="0.3">
      <c r="A5" s="84" t="s">
        <v>4</v>
      </c>
      <c r="B5" s="36"/>
      <c r="C5" s="86" t="s">
        <v>5</v>
      </c>
      <c r="D5" s="86"/>
      <c r="E5" s="37"/>
      <c r="F5" s="87" t="s">
        <v>6</v>
      </c>
      <c r="G5" s="87"/>
      <c r="H5" s="36"/>
      <c r="I5" s="88" t="s">
        <v>7</v>
      </c>
      <c r="J5" s="88"/>
      <c r="K5" s="38"/>
      <c r="L5" s="89" t="s">
        <v>8</v>
      </c>
      <c r="M5" s="89"/>
      <c r="N5" s="89"/>
    </row>
    <row r="6" spans="1:14" ht="38.25" x14ac:dyDescent="0.3">
      <c r="A6" s="85"/>
      <c r="B6" s="33"/>
      <c r="C6" s="33" t="s">
        <v>9</v>
      </c>
      <c r="D6" s="33" t="s">
        <v>10</v>
      </c>
      <c r="E6" s="34"/>
      <c r="F6" s="33" t="s">
        <v>11</v>
      </c>
      <c r="G6" s="35" t="s">
        <v>12</v>
      </c>
      <c r="H6" s="33"/>
      <c r="I6" s="35" t="s">
        <v>13</v>
      </c>
      <c r="J6" s="33" t="s">
        <v>14</v>
      </c>
      <c r="K6" s="39"/>
      <c r="L6" s="40" t="s">
        <v>15</v>
      </c>
      <c r="M6" s="40" t="s">
        <v>16</v>
      </c>
      <c r="N6" s="40" t="s">
        <v>17</v>
      </c>
    </row>
    <row r="7" spans="1:14" x14ac:dyDescent="0.3">
      <c r="A7" s="67">
        <v>1</v>
      </c>
      <c r="B7" s="68"/>
      <c r="C7" s="41">
        <v>513</v>
      </c>
      <c r="D7" s="41">
        <v>2850</v>
      </c>
      <c r="E7" s="69"/>
      <c r="F7" s="41">
        <v>8002</v>
      </c>
      <c r="G7" s="43">
        <v>10</v>
      </c>
      <c r="H7" s="70"/>
      <c r="I7" s="41">
        <v>33744</v>
      </c>
      <c r="J7" s="45">
        <v>15.5</v>
      </c>
      <c r="K7" s="71"/>
      <c r="L7" s="47">
        <v>60541</v>
      </c>
      <c r="M7" s="48">
        <v>3.6</v>
      </c>
      <c r="N7" s="47">
        <v>1794</v>
      </c>
    </row>
    <row r="8" spans="1:14" x14ac:dyDescent="0.3">
      <c r="A8" s="67">
        <v>2</v>
      </c>
      <c r="B8" s="70"/>
      <c r="C8" s="42">
        <v>3000</v>
      </c>
      <c r="D8" s="42">
        <v>4111</v>
      </c>
      <c r="E8" s="69"/>
      <c r="F8" s="42">
        <v>8059</v>
      </c>
      <c r="G8" s="43">
        <v>10</v>
      </c>
      <c r="H8" s="70"/>
      <c r="I8" s="41">
        <v>30953</v>
      </c>
      <c r="J8" s="46">
        <v>14.2</v>
      </c>
      <c r="K8" s="71"/>
      <c r="L8" s="47">
        <v>108124</v>
      </c>
      <c r="M8" s="48">
        <v>6.5</v>
      </c>
      <c r="N8" s="47">
        <v>3493</v>
      </c>
    </row>
    <row r="9" spans="1:14" x14ac:dyDescent="0.3">
      <c r="A9" s="67">
        <v>3</v>
      </c>
      <c r="B9" s="70"/>
      <c r="C9" s="42">
        <v>4125</v>
      </c>
      <c r="D9" s="42">
        <v>5000</v>
      </c>
      <c r="E9" s="69"/>
      <c r="F9" s="42">
        <v>7940</v>
      </c>
      <c r="G9" s="43">
        <v>10</v>
      </c>
      <c r="H9" s="70"/>
      <c r="I9" s="41">
        <v>26041</v>
      </c>
      <c r="J9" s="46">
        <v>11.9</v>
      </c>
      <c r="K9" s="71"/>
      <c r="L9" s="47">
        <v>119439</v>
      </c>
      <c r="M9" s="48">
        <v>7.2</v>
      </c>
      <c r="N9" s="47">
        <v>4587</v>
      </c>
    </row>
    <row r="10" spans="1:14" x14ac:dyDescent="0.3">
      <c r="A10" s="67">
        <v>4</v>
      </c>
      <c r="B10" s="70"/>
      <c r="C10" s="42">
        <v>5000</v>
      </c>
      <c r="D10" s="42">
        <v>6250</v>
      </c>
      <c r="E10" s="69"/>
      <c r="F10" s="42">
        <v>8156</v>
      </c>
      <c r="G10" s="43">
        <v>10</v>
      </c>
      <c r="H10" s="70"/>
      <c r="I10" s="41">
        <v>25753</v>
      </c>
      <c r="J10" s="46">
        <v>11.8</v>
      </c>
      <c r="K10" s="71"/>
      <c r="L10" s="47">
        <v>144954</v>
      </c>
      <c r="M10" s="48">
        <v>8.6999999999999993</v>
      </c>
      <c r="N10" s="47">
        <v>5629</v>
      </c>
    </row>
    <row r="11" spans="1:14" x14ac:dyDescent="0.3">
      <c r="A11" s="67">
        <v>5</v>
      </c>
      <c r="B11" s="70"/>
      <c r="C11" s="42">
        <v>6250</v>
      </c>
      <c r="D11" s="42">
        <v>7125</v>
      </c>
      <c r="E11" s="69"/>
      <c r="F11" s="42">
        <v>7852</v>
      </c>
      <c r="G11" s="43">
        <v>10</v>
      </c>
      <c r="H11" s="70"/>
      <c r="I11" s="41">
        <v>18881</v>
      </c>
      <c r="J11" s="46">
        <v>8.6999999999999993</v>
      </c>
      <c r="K11" s="71"/>
      <c r="L11" s="47">
        <v>126111</v>
      </c>
      <c r="M11" s="48">
        <v>7.6</v>
      </c>
      <c r="N11" s="47">
        <v>6679</v>
      </c>
    </row>
    <row r="12" spans="1:14" x14ac:dyDescent="0.3">
      <c r="A12" s="67">
        <v>6</v>
      </c>
      <c r="B12" s="70"/>
      <c r="C12" s="42">
        <v>7150</v>
      </c>
      <c r="D12" s="42">
        <v>8900</v>
      </c>
      <c r="E12" s="69"/>
      <c r="F12" s="42">
        <v>7900</v>
      </c>
      <c r="G12" s="43">
        <v>10</v>
      </c>
      <c r="H12" s="70"/>
      <c r="I12" s="41">
        <v>20762</v>
      </c>
      <c r="J12" s="46">
        <v>9.5</v>
      </c>
      <c r="K12" s="71"/>
      <c r="L12" s="47">
        <v>162432</v>
      </c>
      <c r="M12" s="48">
        <v>9.8000000000000007</v>
      </c>
      <c r="N12" s="47">
        <v>7824</v>
      </c>
    </row>
    <row r="13" spans="1:14" x14ac:dyDescent="0.3">
      <c r="A13" s="67">
        <v>7</v>
      </c>
      <c r="B13" s="70"/>
      <c r="C13" s="42">
        <v>9000</v>
      </c>
      <c r="D13" s="42">
        <v>10667</v>
      </c>
      <c r="E13" s="69"/>
      <c r="F13" s="42">
        <v>8051</v>
      </c>
      <c r="G13" s="43">
        <v>10</v>
      </c>
      <c r="H13" s="70"/>
      <c r="I13" s="41">
        <v>18749</v>
      </c>
      <c r="J13" s="46">
        <v>8.6</v>
      </c>
      <c r="K13" s="71"/>
      <c r="L13" s="47">
        <v>182814</v>
      </c>
      <c r="M13" s="48">
        <v>11</v>
      </c>
      <c r="N13" s="47">
        <v>9751</v>
      </c>
    </row>
    <row r="14" spans="1:14" x14ac:dyDescent="0.3">
      <c r="A14" s="67">
        <v>8</v>
      </c>
      <c r="B14" s="70"/>
      <c r="C14" s="42">
        <v>10667</v>
      </c>
      <c r="D14" s="42">
        <v>14000</v>
      </c>
      <c r="E14" s="69"/>
      <c r="F14" s="42">
        <v>8083</v>
      </c>
      <c r="G14" s="43">
        <v>10</v>
      </c>
      <c r="H14" s="70"/>
      <c r="I14" s="41">
        <v>17505</v>
      </c>
      <c r="J14" s="46">
        <v>8</v>
      </c>
      <c r="K14" s="71"/>
      <c r="L14" s="47">
        <v>212622</v>
      </c>
      <c r="M14" s="48">
        <v>12.8</v>
      </c>
      <c r="N14" s="47">
        <v>12146</v>
      </c>
    </row>
    <row r="15" spans="1:14" x14ac:dyDescent="0.3">
      <c r="A15" s="67">
        <v>9</v>
      </c>
      <c r="B15" s="70"/>
      <c r="C15" s="42">
        <v>14550</v>
      </c>
      <c r="D15" s="42">
        <v>18000</v>
      </c>
      <c r="E15" s="69"/>
      <c r="F15" s="42">
        <v>7841</v>
      </c>
      <c r="G15" s="43">
        <v>10</v>
      </c>
      <c r="H15" s="70"/>
      <c r="I15" s="41">
        <v>14160</v>
      </c>
      <c r="J15" s="46">
        <v>6.5</v>
      </c>
      <c r="K15" s="71"/>
      <c r="L15" s="47">
        <v>224895</v>
      </c>
      <c r="M15" s="48">
        <v>13.5</v>
      </c>
      <c r="N15" s="47">
        <v>15882</v>
      </c>
    </row>
    <row r="16" spans="1:14" x14ac:dyDescent="0.3">
      <c r="A16" s="67">
        <v>10</v>
      </c>
      <c r="B16" s="70"/>
      <c r="C16" s="42">
        <v>18000</v>
      </c>
      <c r="D16" s="42">
        <v>110000</v>
      </c>
      <c r="E16" s="72"/>
      <c r="F16" s="42">
        <v>7956</v>
      </c>
      <c r="G16" s="44">
        <v>10</v>
      </c>
      <c r="H16" s="70"/>
      <c r="I16" s="42">
        <v>11577</v>
      </c>
      <c r="J16" s="46">
        <v>5.3</v>
      </c>
      <c r="K16" s="71"/>
      <c r="L16" s="47">
        <v>321980</v>
      </c>
      <c r="M16" s="48">
        <v>19.399999999999999</v>
      </c>
      <c r="N16" s="47">
        <v>27812</v>
      </c>
    </row>
    <row r="17" spans="1:14" ht="22.5" x14ac:dyDescent="0.3">
      <c r="A17" s="66" t="s">
        <v>18</v>
      </c>
      <c r="B17" s="21"/>
      <c r="C17" s="21"/>
      <c r="D17" s="22"/>
      <c r="E17" s="23"/>
      <c r="F17" s="49">
        <v>79840</v>
      </c>
      <c r="G17" s="50">
        <v>99.3</v>
      </c>
      <c r="H17" s="51"/>
      <c r="I17" s="52">
        <v>218125</v>
      </c>
      <c r="J17" s="53">
        <v>100</v>
      </c>
      <c r="K17" s="54"/>
      <c r="L17" s="49">
        <v>1663912</v>
      </c>
      <c r="M17" s="50">
        <v>100</v>
      </c>
      <c r="N17" s="49">
        <v>7628</v>
      </c>
    </row>
    <row r="18" spans="1:14" x14ac:dyDescent="0.3">
      <c r="A18" s="19" t="s">
        <v>1</v>
      </c>
      <c r="B18" s="24"/>
      <c r="C18" s="24"/>
      <c r="D18" s="25"/>
      <c r="E18" s="26"/>
      <c r="F18" s="55">
        <v>544</v>
      </c>
      <c r="G18" s="56">
        <v>0.7</v>
      </c>
      <c r="H18" s="57"/>
      <c r="I18" s="55">
        <v>783</v>
      </c>
      <c r="J18" s="58"/>
      <c r="K18" s="59"/>
      <c r="L18" s="59"/>
      <c r="M18" s="59"/>
      <c r="N18" s="59"/>
    </row>
    <row r="19" spans="1:14" x14ac:dyDescent="0.3">
      <c r="A19" s="20" t="s">
        <v>19</v>
      </c>
      <c r="B19" s="27"/>
      <c r="C19" s="27"/>
      <c r="D19" s="28"/>
      <c r="E19" s="29"/>
      <c r="F19" s="60">
        <v>80384</v>
      </c>
      <c r="G19" s="61">
        <v>100</v>
      </c>
      <c r="H19" s="62"/>
      <c r="I19" s="60">
        <v>218908</v>
      </c>
      <c r="J19" s="63"/>
      <c r="K19" s="64"/>
      <c r="L19" s="65"/>
      <c r="M19" s="64"/>
      <c r="N19" s="65"/>
    </row>
    <row r="20" spans="1:14" x14ac:dyDescent="0.3">
      <c r="E20" s="7"/>
    </row>
    <row r="21" spans="1:14" x14ac:dyDescent="0.3">
      <c r="A21" s="30" t="s">
        <v>23</v>
      </c>
      <c r="B21" s="1"/>
      <c r="C21" s="31"/>
      <c r="D21" s="4"/>
      <c r="E21" s="3"/>
      <c r="F21" s="1"/>
      <c r="G21" s="3"/>
      <c r="H21" s="1"/>
      <c r="I21" s="2"/>
      <c r="J21" s="1"/>
    </row>
    <row r="22" spans="1:14" ht="17.25" customHeight="1" x14ac:dyDescent="0.3">
      <c r="A22" s="84" t="s">
        <v>4</v>
      </c>
      <c r="B22" s="36"/>
      <c r="C22" s="86" t="s">
        <v>5</v>
      </c>
      <c r="D22" s="86"/>
      <c r="E22" s="37"/>
      <c r="F22" s="87" t="s">
        <v>6</v>
      </c>
      <c r="G22" s="87"/>
      <c r="H22" s="36"/>
      <c r="I22" s="88" t="s">
        <v>7</v>
      </c>
      <c r="J22" s="88"/>
      <c r="K22" s="38"/>
      <c r="L22" s="89" t="s">
        <v>8</v>
      </c>
      <c r="M22" s="89"/>
      <c r="N22" s="89"/>
    </row>
    <row r="23" spans="1:14" ht="38.25" x14ac:dyDescent="0.3">
      <c r="A23" s="85"/>
      <c r="B23" s="33"/>
      <c r="C23" s="33" t="s">
        <v>9</v>
      </c>
      <c r="D23" s="33" t="s">
        <v>10</v>
      </c>
      <c r="E23" s="34"/>
      <c r="F23" s="33" t="s">
        <v>11</v>
      </c>
      <c r="G23" s="35" t="s">
        <v>12</v>
      </c>
      <c r="H23" s="33"/>
      <c r="I23" s="35" t="s">
        <v>13</v>
      </c>
      <c r="J23" s="33" t="s">
        <v>14</v>
      </c>
      <c r="K23" s="39"/>
      <c r="L23" s="40" t="s">
        <v>15</v>
      </c>
      <c r="M23" s="40" t="s">
        <v>16</v>
      </c>
      <c r="N23" s="40" t="s">
        <v>17</v>
      </c>
    </row>
    <row r="24" spans="1:14" x14ac:dyDescent="0.3">
      <c r="A24" s="67">
        <v>1</v>
      </c>
      <c r="B24" s="68"/>
      <c r="C24" s="41">
        <v>184</v>
      </c>
      <c r="D24" s="41">
        <v>2733</v>
      </c>
      <c r="E24" s="69"/>
      <c r="F24" s="41">
        <v>7739</v>
      </c>
      <c r="G24" s="43">
        <v>10</v>
      </c>
      <c r="H24" s="70"/>
      <c r="I24" s="41">
        <v>34262</v>
      </c>
      <c r="J24" s="45">
        <v>15.7</v>
      </c>
      <c r="K24" s="71"/>
      <c r="L24" s="47">
        <v>66056</v>
      </c>
      <c r="M24" s="48">
        <v>3.9</v>
      </c>
      <c r="N24" s="47">
        <v>1928</v>
      </c>
    </row>
    <row r="25" spans="1:14" x14ac:dyDescent="0.3">
      <c r="A25" s="67">
        <v>2</v>
      </c>
      <c r="B25" s="70"/>
      <c r="C25" s="42">
        <v>2833</v>
      </c>
      <c r="D25" s="42">
        <v>4000</v>
      </c>
      <c r="E25" s="69"/>
      <c r="F25" s="42">
        <v>7611</v>
      </c>
      <c r="G25" s="43">
        <v>10</v>
      </c>
      <c r="H25" s="70"/>
      <c r="I25" s="41">
        <v>30566</v>
      </c>
      <c r="J25" s="46">
        <v>14</v>
      </c>
      <c r="K25" s="71"/>
      <c r="L25" s="47">
        <v>105604</v>
      </c>
      <c r="M25" s="48">
        <v>6.2</v>
      </c>
      <c r="N25" s="47">
        <v>3455</v>
      </c>
    </row>
    <row r="26" spans="1:14" x14ac:dyDescent="0.3">
      <c r="A26" s="67">
        <v>3</v>
      </c>
      <c r="B26" s="70"/>
      <c r="C26" s="42">
        <v>4000</v>
      </c>
      <c r="D26" s="42">
        <v>5000</v>
      </c>
      <c r="E26" s="69"/>
      <c r="F26" s="42">
        <v>7737</v>
      </c>
      <c r="G26" s="43">
        <v>10</v>
      </c>
      <c r="H26" s="70"/>
      <c r="I26" s="41">
        <v>29397</v>
      </c>
      <c r="J26" s="46">
        <v>13.5</v>
      </c>
      <c r="K26" s="71"/>
      <c r="L26" s="47">
        <v>135022</v>
      </c>
      <c r="M26" s="48">
        <v>7.9</v>
      </c>
      <c r="N26" s="47">
        <v>4593</v>
      </c>
    </row>
    <row r="27" spans="1:14" x14ac:dyDescent="0.3">
      <c r="A27" s="67">
        <v>4</v>
      </c>
      <c r="B27" s="70"/>
      <c r="C27" s="42">
        <v>5067</v>
      </c>
      <c r="D27" s="42">
        <v>6500</v>
      </c>
      <c r="E27" s="69"/>
      <c r="F27" s="42">
        <v>7736</v>
      </c>
      <c r="G27" s="43">
        <v>10</v>
      </c>
      <c r="H27" s="70"/>
      <c r="I27" s="41">
        <v>20432</v>
      </c>
      <c r="J27" s="46">
        <v>9.4</v>
      </c>
      <c r="K27" s="71"/>
      <c r="L27" s="47">
        <v>120608</v>
      </c>
      <c r="M27" s="48">
        <v>7.1</v>
      </c>
      <c r="N27" s="47">
        <v>5903</v>
      </c>
    </row>
    <row r="28" spans="1:14" x14ac:dyDescent="0.3">
      <c r="A28" s="67">
        <v>5</v>
      </c>
      <c r="B28" s="70"/>
      <c r="C28" s="42">
        <v>6585</v>
      </c>
      <c r="D28" s="42">
        <v>7900</v>
      </c>
      <c r="E28" s="69"/>
      <c r="F28" s="42">
        <v>7548</v>
      </c>
      <c r="G28" s="43">
        <v>10</v>
      </c>
      <c r="H28" s="70"/>
      <c r="I28" s="41">
        <v>19566</v>
      </c>
      <c r="J28" s="46">
        <v>9</v>
      </c>
      <c r="K28" s="71"/>
      <c r="L28" s="47">
        <v>140610</v>
      </c>
      <c r="M28" s="48">
        <v>8.1999999999999993</v>
      </c>
      <c r="N28" s="47">
        <v>7187</v>
      </c>
    </row>
    <row r="29" spans="1:14" x14ac:dyDescent="0.3">
      <c r="A29" s="67">
        <v>6</v>
      </c>
      <c r="B29" s="70"/>
      <c r="C29" s="42">
        <v>7980</v>
      </c>
      <c r="D29" s="42">
        <v>9000</v>
      </c>
      <c r="E29" s="69"/>
      <c r="F29" s="42">
        <v>7477</v>
      </c>
      <c r="G29" s="43">
        <v>10</v>
      </c>
      <c r="H29" s="70"/>
      <c r="I29" s="41">
        <v>21382</v>
      </c>
      <c r="J29" s="46">
        <v>9.8000000000000007</v>
      </c>
      <c r="K29" s="71"/>
      <c r="L29" s="47">
        <v>178247</v>
      </c>
      <c r="M29" s="48">
        <v>10.4</v>
      </c>
      <c r="N29" s="47">
        <v>8336</v>
      </c>
    </row>
    <row r="30" spans="1:14" x14ac:dyDescent="0.3">
      <c r="A30" s="67">
        <v>7</v>
      </c>
      <c r="B30" s="70"/>
      <c r="C30" s="42">
        <v>9000</v>
      </c>
      <c r="D30" s="42">
        <v>10333</v>
      </c>
      <c r="E30" s="69"/>
      <c r="F30" s="42">
        <v>8092</v>
      </c>
      <c r="G30" s="43">
        <v>10</v>
      </c>
      <c r="H30" s="70"/>
      <c r="I30" s="41">
        <v>20179</v>
      </c>
      <c r="J30" s="46">
        <v>9.3000000000000007</v>
      </c>
      <c r="K30" s="71"/>
      <c r="L30" s="47">
        <v>198121</v>
      </c>
      <c r="M30" s="48">
        <v>11.6</v>
      </c>
      <c r="N30" s="47">
        <v>9818</v>
      </c>
    </row>
    <row r="31" spans="1:14" x14ac:dyDescent="0.3">
      <c r="A31" s="67">
        <v>8</v>
      </c>
      <c r="B31" s="70"/>
      <c r="C31" s="42">
        <v>10350</v>
      </c>
      <c r="D31" s="42">
        <v>12500</v>
      </c>
      <c r="E31" s="69"/>
      <c r="F31" s="42">
        <v>7222</v>
      </c>
      <c r="G31" s="43">
        <v>10</v>
      </c>
      <c r="H31" s="70"/>
      <c r="I31" s="41">
        <v>15301</v>
      </c>
      <c r="J31" s="46">
        <v>7</v>
      </c>
      <c r="K31" s="71"/>
      <c r="L31" s="47">
        <v>174829</v>
      </c>
      <c r="M31" s="48">
        <v>10.199999999999999</v>
      </c>
      <c r="N31" s="47">
        <v>11426</v>
      </c>
    </row>
    <row r="32" spans="1:14" x14ac:dyDescent="0.3">
      <c r="A32" s="67">
        <v>9</v>
      </c>
      <c r="B32" s="70"/>
      <c r="C32" s="42">
        <v>12500</v>
      </c>
      <c r="D32" s="42">
        <v>18500</v>
      </c>
      <c r="E32" s="69"/>
      <c r="F32" s="42">
        <v>7839</v>
      </c>
      <c r="G32" s="43">
        <v>10</v>
      </c>
      <c r="H32" s="70"/>
      <c r="I32" s="41">
        <v>14905</v>
      </c>
      <c r="J32" s="46">
        <v>6.8</v>
      </c>
      <c r="K32" s="71"/>
      <c r="L32" s="47">
        <v>227272</v>
      </c>
      <c r="M32" s="48">
        <v>13.3</v>
      </c>
      <c r="N32" s="47">
        <v>15248</v>
      </c>
    </row>
    <row r="33" spans="1:14" x14ac:dyDescent="0.3">
      <c r="A33" s="67">
        <v>10</v>
      </c>
      <c r="B33" s="70"/>
      <c r="C33" s="42">
        <v>18500</v>
      </c>
      <c r="D33" s="42">
        <v>112500</v>
      </c>
      <c r="E33" s="72"/>
      <c r="F33" s="42">
        <v>7386</v>
      </c>
      <c r="G33" s="44">
        <v>10</v>
      </c>
      <c r="H33" s="70"/>
      <c r="I33" s="42">
        <v>11956</v>
      </c>
      <c r="J33" s="46">
        <v>5.5</v>
      </c>
      <c r="K33" s="71"/>
      <c r="L33" s="47">
        <v>360734</v>
      </c>
      <c r="M33" s="48">
        <v>21.1</v>
      </c>
      <c r="N33" s="47">
        <v>30172</v>
      </c>
    </row>
    <row r="34" spans="1:14" ht="22.5" x14ac:dyDescent="0.3">
      <c r="A34" s="66" t="s">
        <v>18</v>
      </c>
      <c r="B34" s="21"/>
      <c r="C34" s="21"/>
      <c r="D34" s="22" t="s">
        <v>0</v>
      </c>
      <c r="E34" s="23"/>
      <c r="F34" s="49">
        <v>76387</v>
      </c>
      <c r="G34" s="50">
        <v>99.6</v>
      </c>
      <c r="H34" s="51"/>
      <c r="I34" s="52">
        <v>217946</v>
      </c>
      <c r="J34" s="53">
        <v>100</v>
      </c>
      <c r="K34" s="54"/>
      <c r="L34" s="49">
        <v>1707104</v>
      </c>
      <c r="M34" s="50">
        <v>100</v>
      </c>
      <c r="N34" s="49">
        <v>7833</v>
      </c>
    </row>
    <row r="35" spans="1:14" x14ac:dyDescent="0.3">
      <c r="A35" s="19" t="s">
        <v>1</v>
      </c>
      <c r="B35" s="24"/>
      <c r="C35" s="24"/>
      <c r="D35" s="25" t="s">
        <v>0</v>
      </c>
      <c r="E35" s="26"/>
      <c r="F35" s="55">
        <v>344</v>
      </c>
      <c r="G35" s="56">
        <v>0.4</v>
      </c>
      <c r="H35" s="57"/>
      <c r="I35" s="55">
        <v>716</v>
      </c>
      <c r="J35" s="58"/>
      <c r="K35" s="59"/>
      <c r="L35" s="59"/>
      <c r="M35" s="59"/>
      <c r="N35" s="59"/>
    </row>
    <row r="36" spans="1:14" x14ac:dyDescent="0.3">
      <c r="A36" s="20" t="s">
        <v>19</v>
      </c>
      <c r="B36" s="27"/>
      <c r="C36" s="27"/>
      <c r="D36" s="28" t="s">
        <v>0</v>
      </c>
      <c r="E36" s="29"/>
      <c r="F36" s="60">
        <v>76731</v>
      </c>
      <c r="G36" s="61">
        <v>100</v>
      </c>
      <c r="H36" s="62"/>
      <c r="I36" s="60">
        <v>218662</v>
      </c>
      <c r="J36" s="63"/>
      <c r="K36" s="64"/>
      <c r="L36" s="65"/>
      <c r="M36" s="64"/>
      <c r="N36" s="65"/>
    </row>
    <row r="37" spans="1:14" x14ac:dyDescent="0.3">
      <c r="E37" s="7"/>
    </row>
    <row r="38" spans="1:14" x14ac:dyDescent="0.3">
      <c r="A38" s="30" t="s">
        <v>22</v>
      </c>
      <c r="B38" s="1"/>
      <c r="C38" s="31"/>
      <c r="D38" s="4"/>
      <c r="E38" s="3"/>
      <c r="F38" s="1"/>
      <c r="G38" s="3"/>
      <c r="H38" s="1"/>
      <c r="I38" s="2"/>
      <c r="J38" s="1"/>
    </row>
    <row r="39" spans="1:14" ht="21" customHeight="1" x14ac:dyDescent="0.3">
      <c r="A39" s="84" t="s">
        <v>4</v>
      </c>
      <c r="B39" s="36"/>
      <c r="C39" s="86" t="s">
        <v>5</v>
      </c>
      <c r="D39" s="86"/>
      <c r="E39" s="37"/>
      <c r="F39" s="87" t="s">
        <v>6</v>
      </c>
      <c r="G39" s="87"/>
      <c r="H39" s="36"/>
      <c r="I39" s="88" t="s">
        <v>7</v>
      </c>
      <c r="J39" s="88"/>
      <c r="K39" s="38"/>
      <c r="L39" s="89" t="s">
        <v>8</v>
      </c>
      <c r="M39" s="89"/>
      <c r="N39" s="89"/>
    </row>
    <row r="40" spans="1:14" ht="38.25" x14ac:dyDescent="0.3">
      <c r="A40" s="85"/>
      <c r="B40" s="33"/>
      <c r="C40" s="33" t="s">
        <v>9</v>
      </c>
      <c r="D40" s="33" t="s">
        <v>10</v>
      </c>
      <c r="E40" s="34"/>
      <c r="F40" s="33" t="s">
        <v>11</v>
      </c>
      <c r="G40" s="32" t="s">
        <v>12</v>
      </c>
      <c r="H40" s="33"/>
      <c r="I40" s="32" t="s">
        <v>13</v>
      </c>
      <c r="J40" s="33" t="s">
        <v>14</v>
      </c>
      <c r="K40" s="39"/>
      <c r="L40" s="40" t="s">
        <v>15</v>
      </c>
      <c r="M40" s="40" t="s">
        <v>16</v>
      </c>
      <c r="N40" s="40" t="s">
        <v>17</v>
      </c>
    </row>
    <row r="41" spans="1:14" x14ac:dyDescent="0.3">
      <c r="A41" s="67">
        <v>1</v>
      </c>
      <c r="B41" s="68"/>
      <c r="C41" s="41">
        <v>525</v>
      </c>
      <c r="D41" s="41">
        <v>2536</v>
      </c>
      <c r="E41" s="69"/>
      <c r="F41" s="41">
        <v>7998</v>
      </c>
      <c r="G41" s="43">
        <v>10</v>
      </c>
      <c r="H41" s="70"/>
      <c r="I41" s="41">
        <v>35181</v>
      </c>
      <c r="J41" s="45">
        <v>16.100000000000001</v>
      </c>
      <c r="K41" s="71"/>
      <c r="L41" s="47">
        <v>66367</v>
      </c>
      <c r="M41" s="48">
        <v>4.8</v>
      </c>
      <c r="N41" s="47">
        <v>1887</v>
      </c>
    </row>
    <row r="42" spans="1:14" x14ac:dyDescent="0.3">
      <c r="A42" s="67">
        <v>2</v>
      </c>
      <c r="B42" s="70"/>
      <c r="C42" s="42">
        <v>2567</v>
      </c>
      <c r="D42" s="42">
        <v>3950</v>
      </c>
      <c r="E42" s="69"/>
      <c r="F42" s="42">
        <v>7650</v>
      </c>
      <c r="G42" s="43">
        <v>10</v>
      </c>
      <c r="H42" s="70"/>
      <c r="I42" s="41">
        <v>30897</v>
      </c>
      <c r="J42" s="46">
        <v>14.1</v>
      </c>
      <c r="K42" s="71"/>
      <c r="L42" s="47">
        <v>101447</v>
      </c>
      <c r="M42" s="48">
        <v>7.4</v>
      </c>
      <c r="N42" s="47">
        <v>3283</v>
      </c>
    </row>
    <row r="43" spans="1:14" x14ac:dyDescent="0.3">
      <c r="A43" s="67">
        <v>3</v>
      </c>
      <c r="B43" s="70"/>
      <c r="C43" s="42">
        <v>4000</v>
      </c>
      <c r="D43" s="42">
        <v>4750</v>
      </c>
      <c r="E43" s="69"/>
      <c r="F43" s="42">
        <v>7921</v>
      </c>
      <c r="G43" s="43">
        <v>10</v>
      </c>
      <c r="H43" s="70"/>
      <c r="I43" s="41">
        <v>26250</v>
      </c>
      <c r="J43" s="46">
        <v>12</v>
      </c>
      <c r="K43" s="71"/>
      <c r="L43" s="47">
        <v>114550</v>
      </c>
      <c r="M43" s="48">
        <v>8.4</v>
      </c>
      <c r="N43" s="47">
        <v>4364</v>
      </c>
    </row>
    <row r="44" spans="1:14" x14ac:dyDescent="0.3">
      <c r="A44" s="67">
        <v>4</v>
      </c>
      <c r="B44" s="70"/>
      <c r="C44" s="42">
        <v>4750</v>
      </c>
      <c r="D44" s="42">
        <v>5500</v>
      </c>
      <c r="E44" s="69"/>
      <c r="F44" s="42">
        <v>7653</v>
      </c>
      <c r="G44" s="43">
        <v>10</v>
      </c>
      <c r="H44" s="70"/>
      <c r="I44" s="41">
        <v>18674</v>
      </c>
      <c r="J44" s="46">
        <v>8.5</v>
      </c>
      <c r="K44" s="71"/>
      <c r="L44" s="47">
        <v>95734</v>
      </c>
      <c r="M44" s="48">
        <v>7</v>
      </c>
      <c r="N44" s="47">
        <v>5127</v>
      </c>
    </row>
    <row r="45" spans="1:14" x14ac:dyDescent="0.3">
      <c r="A45" s="67">
        <v>5</v>
      </c>
      <c r="B45" s="70"/>
      <c r="C45" s="42">
        <v>5500</v>
      </c>
      <c r="D45" s="42">
        <v>6100</v>
      </c>
      <c r="E45" s="69"/>
      <c r="F45" s="42">
        <v>7745</v>
      </c>
      <c r="G45" s="43">
        <v>10</v>
      </c>
      <c r="H45" s="70"/>
      <c r="I45" s="41">
        <v>18112</v>
      </c>
      <c r="J45" s="46">
        <v>8.3000000000000007</v>
      </c>
      <c r="K45" s="71"/>
      <c r="L45" s="47">
        <v>104419</v>
      </c>
      <c r="M45" s="48">
        <v>7.6</v>
      </c>
      <c r="N45" s="47">
        <v>5765</v>
      </c>
    </row>
    <row r="46" spans="1:14" x14ac:dyDescent="0.3">
      <c r="A46" s="67">
        <v>6</v>
      </c>
      <c r="B46" s="70"/>
      <c r="C46" s="42">
        <v>6125</v>
      </c>
      <c r="D46" s="42">
        <v>7250</v>
      </c>
      <c r="E46" s="69"/>
      <c r="F46" s="42">
        <v>7807</v>
      </c>
      <c r="G46" s="43">
        <v>10</v>
      </c>
      <c r="H46" s="70"/>
      <c r="I46" s="41">
        <v>22227</v>
      </c>
      <c r="J46" s="46">
        <v>10.199999999999999</v>
      </c>
      <c r="K46" s="71"/>
      <c r="L46" s="47">
        <v>149073</v>
      </c>
      <c r="M46" s="48">
        <v>10.9</v>
      </c>
      <c r="N46" s="47">
        <v>6707</v>
      </c>
    </row>
    <row r="47" spans="1:14" x14ac:dyDescent="0.3">
      <c r="A47" s="67">
        <v>7</v>
      </c>
      <c r="B47" s="70"/>
      <c r="C47" s="42">
        <v>7333</v>
      </c>
      <c r="D47" s="42">
        <v>8333</v>
      </c>
      <c r="E47" s="69"/>
      <c r="F47" s="42">
        <v>7854</v>
      </c>
      <c r="G47" s="43">
        <v>10</v>
      </c>
      <c r="H47" s="70"/>
      <c r="I47" s="41">
        <v>17775</v>
      </c>
      <c r="J47" s="46">
        <v>8.1</v>
      </c>
      <c r="K47" s="71"/>
      <c r="L47" s="47">
        <v>136558</v>
      </c>
      <c r="M47" s="48">
        <v>10</v>
      </c>
      <c r="N47" s="47">
        <v>7683</v>
      </c>
    </row>
    <row r="48" spans="1:14" x14ac:dyDescent="0.3">
      <c r="A48" s="67">
        <v>8</v>
      </c>
      <c r="B48" s="70"/>
      <c r="C48" s="42">
        <v>8500</v>
      </c>
      <c r="D48" s="42">
        <v>10000</v>
      </c>
      <c r="E48" s="69"/>
      <c r="F48" s="42">
        <v>7925</v>
      </c>
      <c r="G48" s="43">
        <v>10</v>
      </c>
      <c r="H48" s="70"/>
      <c r="I48" s="41">
        <v>21659</v>
      </c>
      <c r="J48" s="46">
        <v>9.9</v>
      </c>
      <c r="K48" s="71"/>
      <c r="L48" s="47">
        <v>199630</v>
      </c>
      <c r="M48" s="48">
        <v>14.6</v>
      </c>
      <c r="N48" s="47">
        <v>9217</v>
      </c>
    </row>
    <row r="49" spans="1:14" x14ac:dyDescent="0.3">
      <c r="A49" s="67">
        <v>9</v>
      </c>
      <c r="B49" s="70"/>
      <c r="C49" s="42">
        <v>10000</v>
      </c>
      <c r="D49" s="42">
        <v>13000</v>
      </c>
      <c r="E49" s="69"/>
      <c r="F49" s="42">
        <v>7632</v>
      </c>
      <c r="G49" s="43">
        <v>10</v>
      </c>
      <c r="H49" s="70"/>
      <c r="I49" s="41">
        <v>16175</v>
      </c>
      <c r="J49" s="46">
        <v>7.4</v>
      </c>
      <c r="K49" s="71"/>
      <c r="L49" s="47">
        <v>181316</v>
      </c>
      <c r="M49" s="48">
        <v>13.2</v>
      </c>
      <c r="N49" s="47">
        <v>11210</v>
      </c>
    </row>
    <row r="50" spans="1:14" x14ac:dyDescent="0.3">
      <c r="A50" s="67">
        <v>10</v>
      </c>
      <c r="B50" s="70"/>
      <c r="C50" s="42">
        <v>13000</v>
      </c>
      <c r="D50" s="42">
        <v>40000</v>
      </c>
      <c r="E50" s="72"/>
      <c r="F50" s="42">
        <v>7735</v>
      </c>
      <c r="G50" s="44">
        <v>10</v>
      </c>
      <c r="H50" s="70"/>
      <c r="I50" s="42">
        <v>11492</v>
      </c>
      <c r="J50" s="46">
        <v>5.3</v>
      </c>
      <c r="K50" s="71"/>
      <c r="L50" s="47">
        <v>222255</v>
      </c>
      <c r="M50" s="48">
        <v>16.2</v>
      </c>
      <c r="N50" s="47">
        <v>19340</v>
      </c>
    </row>
    <row r="51" spans="1:14" ht="22.5" x14ac:dyDescent="0.3">
      <c r="A51" s="66" t="s">
        <v>18</v>
      </c>
      <c r="B51" s="21"/>
      <c r="C51" s="21"/>
      <c r="D51" s="22" t="s">
        <v>0</v>
      </c>
      <c r="E51" s="23"/>
      <c r="F51" s="49">
        <v>77920</v>
      </c>
      <c r="G51" s="50">
        <v>100</v>
      </c>
      <c r="H51" s="51"/>
      <c r="I51" s="52">
        <v>218442</v>
      </c>
      <c r="J51" s="53">
        <v>100</v>
      </c>
      <c r="K51" s="54"/>
      <c r="L51" s="49">
        <v>1371350</v>
      </c>
      <c r="M51" s="50">
        <v>100</v>
      </c>
      <c r="N51" s="49">
        <v>6278</v>
      </c>
    </row>
    <row r="52" spans="1:14" x14ac:dyDescent="0.3">
      <c r="A52" s="19" t="s">
        <v>1</v>
      </c>
      <c r="B52" s="24"/>
      <c r="C52" s="24"/>
      <c r="D52" s="25" t="s">
        <v>0</v>
      </c>
      <c r="E52" s="26"/>
      <c r="F52" s="55"/>
      <c r="G52" s="56"/>
      <c r="H52" s="57"/>
      <c r="I52" s="55"/>
      <c r="J52" s="58"/>
      <c r="K52" s="59"/>
      <c r="L52" s="59"/>
      <c r="M52" s="59"/>
      <c r="N52" s="59"/>
    </row>
    <row r="53" spans="1:14" x14ac:dyDescent="0.3">
      <c r="A53" s="20" t="s">
        <v>19</v>
      </c>
      <c r="B53" s="27"/>
      <c r="C53" s="27"/>
      <c r="D53" s="28" t="s">
        <v>0</v>
      </c>
      <c r="E53" s="29"/>
      <c r="F53" s="60">
        <v>77920</v>
      </c>
      <c r="G53" s="83">
        <v>100</v>
      </c>
      <c r="H53" s="62"/>
      <c r="I53" s="60">
        <v>218442</v>
      </c>
      <c r="J53" s="63"/>
      <c r="K53" s="64"/>
      <c r="L53" s="65"/>
      <c r="M53" s="64"/>
      <c r="N53" s="65"/>
    </row>
    <row r="54" spans="1:14" x14ac:dyDescent="0.3">
      <c r="E54" s="7"/>
    </row>
    <row r="55" spans="1:14" x14ac:dyDescent="0.3">
      <c r="A55" s="30" t="s">
        <v>21</v>
      </c>
      <c r="B55" s="1"/>
      <c r="C55" s="31"/>
      <c r="D55" s="4"/>
      <c r="E55" s="3"/>
      <c r="F55" s="1"/>
      <c r="G55" s="3"/>
      <c r="H55" s="1"/>
      <c r="I55" s="2"/>
      <c r="J55" s="1"/>
    </row>
    <row r="56" spans="1:14" ht="22.5" customHeight="1" x14ac:dyDescent="0.3">
      <c r="A56" s="84" t="s">
        <v>4</v>
      </c>
      <c r="B56" s="36"/>
      <c r="C56" s="86" t="s">
        <v>5</v>
      </c>
      <c r="D56" s="86"/>
      <c r="E56" s="37"/>
      <c r="F56" s="87" t="s">
        <v>6</v>
      </c>
      <c r="G56" s="87"/>
      <c r="H56" s="36"/>
      <c r="I56" s="88" t="s">
        <v>7</v>
      </c>
      <c r="J56" s="88"/>
      <c r="K56" s="38"/>
      <c r="L56" s="89" t="s">
        <v>8</v>
      </c>
      <c r="M56" s="89"/>
      <c r="N56" s="89"/>
    </row>
    <row r="57" spans="1:14" ht="38.25" x14ac:dyDescent="0.3">
      <c r="A57" s="85"/>
      <c r="B57" s="33"/>
      <c r="C57" s="33" t="s">
        <v>9</v>
      </c>
      <c r="D57" s="33" t="s">
        <v>10</v>
      </c>
      <c r="E57" s="34"/>
      <c r="F57" s="33" t="s">
        <v>11</v>
      </c>
      <c r="G57" s="32" t="s">
        <v>12</v>
      </c>
      <c r="H57" s="33"/>
      <c r="I57" s="32" t="s">
        <v>13</v>
      </c>
      <c r="J57" s="33" t="s">
        <v>14</v>
      </c>
      <c r="K57" s="39"/>
      <c r="L57" s="40" t="s">
        <v>15</v>
      </c>
      <c r="M57" s="40" t="s">
        <v>16</v>
      </c>
      <c r="N57" s="40" t="s">
        <v>17</v>
      </c>
    </row>
    <row r="58" spans="1:14" x14ac:dyDescent="0.3">
      <c r="A58" s="67">
        <v>1</v>
      </c>
      <c r="B58" s="68"/>
      <c r="C58" s="41">
        <v>485</v>
      </c>
      <c r="D58" s="41">
        <v>2500</v>
      </c>
      <c r="E58" s="69"/>
      <c r="F58" s="41">
        <v>8209</v>
      </c>
      <c r="G58" s="43">
        <v>10</v>
      </c>
      <c r="H58" s="70"/>
      <c r="I58" s="41">
        <v>33982</v>
      </c>
      <c r="J58" s="45">
        <v>15.6</v>
      </c>
      <c r="K58" s="71"/>
      <c r="L58" s="47">
        <v>63997</v>
      </c>
      <c r="M58" s="48">
        <v>4.8</v>
      </c>
      <c r="N58" s="47">
        <v>1883</v>
      </c>
    </row>
    <row r="59" spans="1:14" x14ac:dyDescent="0.3">
      <c r="A59" s="67">
        <v>2</v>
      </c>
      <c r="B59" s="70"/>
      <c r="C59" s="42">
        <v>2600</v>
      </c>
      <c r="D59" s="42">
        <v>3500</v>
      </c>
      <c r="E59" s="69"/>
      <c r="F59" s="42">
        <v>8108</v>
      </c>
      <c r="G59" s="43">
        <v>10</v>
      </c>
      <c r="H59" s="70"/>
      <c r="I59" s="41">
        <v>29739</v>
      </c>
      <c r="J59" s="46">
        <v>13.7</v>
      </c>
      <c r="K59" s="71"/>
      <c r="L59" s="47">
        <v>91416</v>
      </c>
      <c r="M59" s="48">
        <v>6.9</v>
      </c>
      <c r="N59" s="47">
        <v>3074</v>
      </c>
    </row>
    <row r="60" spans="1:14" x14ac:dyDescent="0.3">
      <c r="A60" s="67">
        <v>3</v>
      </c>
      <c r="B60" s="70"/>
      <c r="C60" s="42">
        <v>3597</v>
      </c>
      <c r="D60" s="42">
        <v>4233</v>
      </c>
      <c r="E60" s="69"/>
      <c r="F60" s="42">
        <v>8020</v>
      </c>
      <c r="G60" s="43">
        <v>10</v>
      </c>
      <c r="H60" s="70"/>
      <c r="I60" s="41">
        <v>29549</v>
      </c>
      <c r="J60" s="46">
        <v>13.6</v>
      </c>
      <c r="K60" s="71"/>
      <c r="L60" s="47">
        <v>114728</v>
      </c>
      <c r="M60" s="48">
        <v>8.6</v>
      </c>
      <c r="N60" s="47">
        <v>3883</v>
      </c>
    </row>
    <row r="61" spans="1:14" x14ac:dyDescent="0.3">
      <c r="A61" s="67">
        <v>4</v>
      </c>
      <c r="B61" s="70"/>
      <c r="C61" s="42">
        <v>4250</v>
      </c>
      <c r="D61" s="42">
        <v>4800</v>
      </c>
      <c r="E61" s="69"/>
      <c r="F61" s="42">
        <v>8030</v>
      </c>
      <c r="G61" s="43">
        <v>10</v>
      </c>
      <c r="H61" s="70"/>
      <c r="I61" s="41">
        <v>20587</v>
      </c>
      <c r="J61" s="46">
        <v>9.5</v>
      </c>
      <c r="K61" s="71"/>
      <c r="L61" s="47">
        <v>94064</v>
      </c>
      <c r="M61" s="48">
        <v>7.1</v>
      </c>
      <c r="N61" s="47">
        <v>4569</v>
      </c>
    </row>
    <row r="62" spans="1:14" x14ac:dyDescent="0.3">
      <c r="A62" s="67">
        <v>5</v>
      </c>
      <c r="B62" s="70"/>
      <c r="C62" s="42">
        <v>4800</v>
      </c>
      <c r="D62" s="42">
        <v>5600</v>
      </c>
      <c r="E62" s="69"/>
      <c r="F62" s="42">
        <v>8089</v>
      </c>
      <c r="G62" s="43">
        <v>10</v>
      </c>
      <c r="H62" s="70"/>
      <c r="I62" s="41">
        <v>19640</v>
      </c>
      <c r="J62" s="46">
        <v>9</v>
      </c>
      <c r="K62" s="71"/>
      <c r="L62" s="47">
        <v>102109</v>
      </c>
      <c r="M62" s="48">
        <v>7.7</v>
      </c>
      <c r="N62" s="47">
        <v>5199</v>
      </c>
    </row>
    <row r="63" spans="1:14" x14ac:dyDescent="0.3">
      <c r="A63" s="67">
        <v>6</v>
      </c>
      <c r="B63" s="70"/>
      <c r="C63" s="42">
        <v>5625</v>
      </c>
      <c r="D63" s="42">
        <v>7000</v>
      </c>
      <c r="E63" s="69"/>
      <c r="F63" s="42">
        <v>8062</v>
      </c>
      <c r="G63" s="43">
        <v>10</v>
      </c>
      <c r="H63" s="70"/>
      <c r="I63" s="41">
        <v>19984</v>
      </c>
      <c r="J63" s="46">
        <v>9.1999999999999993</v>
      </c>
      <c r="K63" s="71"/>
      <c r="L63" s="47">
        <v>124769</v>
      </c>
      <c r="M63" s="48">
        <v>9.4</v>
      </c>
      <c r="N63" s="47">
        <v>6243</v>
      </c>
    </row>
    <row r="64" spans="1:14" x14ac:dyDescent="0.3">
      <c r="A64" s="67">
        <v>7</v>
      </c>
      <c r="B64" s="70"/>
      <c r="C64" s="42">
        <v>7000</v>
      </c>
      <c r="D64" s="42">
        <v>8900</v>
      </c>
      <c r="E64" s="69"/>
      <c r="F64" s="42">
        <v>8136</v>
      </c>
      <c r="G64" s="43">
        <v>10</v>
      </c>
      <c r="H64" s="70"/>
      <c r="I64" s="41">
        <v>19216</v>
      </c>
      <c r="J64" s="46">
        <v>8.8000000000000007</v>
      </c>
      <c r="K64" s="71"/>
      <c r="L64" s="47">
        <v>150760</v>
      </c>
      <c r="M64" s="48">
        <v>11.3</v>
      </c>
      <c r="N64" s="47">
        <v>7846</v>
      </c>
    </row>
    <row r="65" spans="1:14" x14ac:dyDescent="0.3">
      <c r="A65" s="67">
        <v>8</v>
      </c>
      <c r="B65" s="70"/>
      <c r="C65" s="42">
        <v>8900</v>
      </c>
      <c r="D65" s="42">
        <v>10567</v>
      </c>
      <c r="E65" s="69"/>
      <c r="F65" s="42">
        <v>8038</v>
      </c>
      <c r="G65" s="43">
        <v>10</v>
      </c>
      <c r="H65" s="70"/>
      <c r="I65" s="41">
        <v>17267</v>
      </c>
      <c r="J65" s="46">
        <v>7.9</v>
      </c>
      <c r="K65" s="71"/>
      <c r="L65" s="47">
        <v>165558</v>
      </c>
      <c r="M65" s="48">
        <v>12.4</v>
      </c>
      <c r="N65" s="47">
        <v>9588</v>
      </c>
    </row>
    <row r="66" spans="1:14" x14ac:dyDescent="0.3">
      <c r="A66" s="67">
        <v>9</v>
      </c>
      <c r="B66" s="70"/>
      <c r="C66" s="42">
        <v>11000</v>
      </c>
      <c r="D66" s="42">
        <v>14000</v>
      </c>
      <c r="E66" s="69"/>
      <c r="F66" s="42">
        <v>8250</v>
      </c>
      <c r="G66" s="43">
        <v>10</v>
      </c>
      <c r="H66" s="70"/>
      <c r="I66" s="41">
        <v>15048</v>
      </c>
      <c r="J66" s="46">
        <v>6.9</v>
      </c>
      <c r="K66" s="71"/>
      <c r="L66" s="47">
        <v>183046</v>
      </c>
      <c r="M66" s="48">
        <v>13.7</v>
      </c>
      <c r="N66" s="47">
        <v>12164</v>
      </c>
    </row>
    <row r="67" spans="1:14" x14ac:dyDescent="0.3">
      <c r="A67" s="67">
        <v>10</v>
      </c>
      <c r="B67" s="70"/>
      <c r="C67" s="42">
        <v>14500</v>
      </c>
      <c r="D67" s="42">
        <v>49810</v>
      </c>
      <c r="E67" s="72"/>
      <c r="F67" s="42">
        <v>7894</v>
      </c>
      <c r="G67" s="44">
        <v>10</v>
      </c>
      <c r="H67" s="70"/>
      <c r="I67" s="42">
        <v>12422</v>
      </c>
      <c r="J67" s="46">
        <v>5.7</v>
      </c>
      <c r="K67" s="71"/>
      <c r="L67" s="47">
        <v>241965</v>
      </c>
      <c r="M67" s="48">
        <v>18.2</v>
      </c>
      <c r="N67" s="47">
        <v>19479</v>
      </c>
    </row>
    <row r="68" spans="1:14" ht="22.5" x14ac:dyDescent="0.3">
      <c r="A68" s="66" t="s">
        <v>18</v>
      </c>
      <c r="B68" s="21"/>
      <c r="C68" s="21"/>
      <c r="D68" s="22"/>
      <c r="E68" s="23"/>
      <c r="F68" s="49">
        <v>80836</v>
      </c>
      <c r="G68" s="50">
        <v>99.7</v>
      </c>
      <c r="H68" s="51"/>
      <c r="I68" s="52">
        <v>217434</v>
      </c>
      <c r="J68" s="53">
        <v>100</v>
      </c>
      <c r="K68" s="54"/>
      <c r="L68" s="49">
        <v>1332412</v>
      </c>
      <c r="M68" s="50">
        <v>100</v>
      </c>
      <c r="N68" s="49">
        <v>6128</v>
      </c>
    </row>
    <row r="69" spans="1:14" x14ac:dyDescent="0.3">
      <c r="A69" s="19" t="s">
        <v>1</v>
      </c>
      <c r="B69" s="24"/>
      <c r="C69" s="24"/>
      <c r="D69" s="25"/>
      <c r="E69" s="26"/>
      <c r="F69" s="55">
        <v>260</v>
      </c>
      <c r="G69" s="56">
        <v>0.3</v>
      </c>
      <c r="H69" s="57"/>
      <c r="I69" s="55">
        <v>647</v>
      </c>
      <c r="J69" s="58"/>
      <c r="K69" s="59"/>
      <c r="L69" s="59"/>
      <c r="M69" s="59"/>
      <c r="N69" s="59"/>
    </row>
    <row r="70" spans="1:14" x14ac:dyDescent="0.3">
      <c r="A70" s="20" t="s">
        <v>19</v>
      </c>
      <c r="B70" s="27"/>
      <c r="C70" s="27"/>
      <c r="D70" s="28"/>
      <c r="E70" s="29"/>
      <c r="F70" s="60">
        <v>81096</v>
      </c>
      <c r="G70" s="83">
        <v>100</v>
      </c>
      <c r="H70" s="62"/>
      <c r="I70" s="60">
        <v>218081</v>
      </c>
      <c r="J70" s="63" t="s">
        <v>0</v>
      </c>
      <c r="K70" s="64"/>
      <c r="L70" s="65"/>
      <c r="M70" s="64"/>
      <c r="N70" s="65"/>
    </row>
    <row r="71" spans="1:14" x14ac:dyDescent="0.3">
      <c r="A71" s="2"/>
      <c r="B71" s="16"/>
      <c r="C71" s="16"/>
      <c r="D71" s="15"/>
      <c r="E71" s="17"/>
      <c r="F71" s="14"/>
      <c r="G71" s="16"/>
      <c r="H71" s="16"/>
      <c r="I71" s="17"/>
      <c r="J71" s="18"/>
    </row>
    <row r="72" spans="1:14" x14ac:dyDescent="0.3">
      <c r="A72" s="30" t="s">
        <v>20</v>
      </c>
      <c r="B72" s="1"/>
      <c r="C72" s="31"/>
      <c r="D72" s="4"/>
      <c r="E72" s="3"/>
      <c r="F72" s="1"/>
      <c r="G72" s="3"/>
      <c r="H72" s="1"/>
      <c r="I72" s="2"/>
      <c r="J72" s="1"/>
    </row>
    <row r="73" spans="1:14" ht="19.5" customHeight="1" x14ac:dyDescent="0.3">
      <c r="A73" s="84" t="s">
        <v>4</v>
      </c>
      <c r="B73" s="36"/>
      <c r="C73" s="86" t="s">
        <v>5</v>
      </c>
      <c r="D73" s="86"/>
      <c r="E73" s="37"/>
      <c r="F73" s="87" t="s">
        <v>6</v>
      </c>
      <c r="G73" s="87"/>
      <c r="H73" s="36"/>
      <c r="I73" s="88" t="s">
        <v>7</v>
      </c>
      <c r="J73" s="88"/>
      <c r="K73" s="38"/>
      <c r="L73" s="89" t="s">
        <v>8</v>
      </c>
      <c r="M73" s="89"/>
      <c r="N73" s="89"/>
    </row>
    <row r="74" spans="1:14" ht="38.25" x14ac:dyDescent="0.3">
      <c r="A74" s="85"/>
      <c r="B74" s="33"/>
      <c r="C74" s="33" t="s">
        <v>9</v>
      </c>
      <c r="D74" s="33" t="s">
        <v>10</v>
      </c>
      <c r="E74" s="34"/>
      <c r="F74" s="33" t="s">
        <v>11</v>
      </c>
      <c r="G74" s="32" t="s">
        <v>12</v>
      </c>
      <c r="H74" s="33"/>
      <c r="I74" s="32" t="s">
        <v>13</v>
      </c>
      <c r="J74" s="33" t="s">
        <v>14</v>
      </c>
      <c r="K74" s="39"/>
      <c r="L74" s="40" t="s">
        <v>15</v>
      </c>
      <c r="M74" s="40" t="s">
        <v>16</v>
      </c>
      <c r="N74" s="40" t="s">
        <v>17</v>
      </c>
    </row>
    <row r="75" spans="1:14" x14ac:dyDescent="0.3">
      <c r="A75" s="67">
        <v>1</v>
      </c>
      <c r="B75" s="68"/>
      <c r="C75" s="41">
        <v>287</v>
      </c>
      <c r="D75" s="41">
        <v>2400</v>
      </c>
      <c r="E75" s="69"/>
      <c r="F75" s="41">
        <v>8534</v>
      </c>
      <c r="G75" s="43">
        <v>10</v>
      </c>
      <c r="H75" s="70"/>
      <c r="I75" s="41">
        <v>31773</v>
      </c>
      <c r="J75" s="45">
        <v>14.6</v>
      </c>
      <c r="K75" s="71"/>
      <c r="L75" s="47">
        <v>59016</v>
      </c>
      <c r="M75" s="48">
        <v>4.8</v>
      </c>
      <c r="N75" s="47">
        <v>1857</v>
      </c>
    </row>
    <row r="76" spans="1:14" x14ac:dyDescent="0.3">
      <c r="A76" s="67">
        <v>2</v>
      </c>
      <c r="B76" s="70"/>
      <c r="C76" s="42">
        <v>2400</v>
      </c>
      <c r="D76" s="42">
        <v>3200</v>
      </c>
      <c r="E76" s="69"/>
      <c r="F76" s="42">
        <v>8523</v>
      </c>
      <c r="G76" s="43">
        <v>10</v>
      </c>
      <c r="H76" s="70"/>
      <c r="I76" s="41">
        <v>28938</v>
      </c>
      <c r="J76" s="46">
        <v>13.3</v>
      </c>
      <c r="K76" s="71"/>
      <c r="L76" s="47">
        <v>80609</v>
      </c>
      <c r="M76" s="48">
        <v>6.5</v>
      </c>
      <c r="N76" s="47">
        <v>2786</v>
      </c>
    </row>
    <row r="77" spans="1:14" x14ac:dyDescent="0.3">
      <c r="A77" s="67">
        <v>3</v>
      </c>
      <c r="B77" s="70"/>
      <c r="C77" s="42">
        <v>3250</v>
      </c>
      <c r="D77" s="42">
        <v>4500</v>
      </c>
      <c r="E77" s="69"/>
      <c r="F77" s="42">
        <v>8291</v>
      </c>
      <c r="G77" s="43">
        <v>10</v>
      </c>
      <c r="H77" s="70"/>
      <c r="I77" s="41">
        <v>29912</v>
      </c>
      <c r="J77" s="46">
        <v>13.7</v>
      </c>
      <c r="K77" s="71"/>
      <c r="L77" s="47">
        <v>115111</v>
      </c>
      <c r="M77" s="48">
        <v>9.3000000000000007</v>
      </c>
      <c r="N77" s="47">
        <v>3848</v>
      </c>
    </row>
    <row r="78" spans="1:14" x14ac:dyDescent="0.3">
      <c r="A78" s="67">
        <v>4</v>
      </c>
      <c r="B78" s="70"/>
      <c r="C78" s="42">
        <v>4500</v>
      </c>
      <c r="D78" s="42">
        <v>5000</v>
      </c>
      <c r="E78" s="69"/>
      <c r="F78" s="42">
        <v>8510</v>
      </c>
      <c r="G78" s="43">
        <v>10</v>
      </c>
      <c r="H78" s="70"/>
      <c r="I78" s="41">
        <v>16579</v>
      </c>
      <c r="J78" s="46">
        <v>7.6</v>
      </c>
      <c r="K78" s="71"/>
      <c r="L78" s="47">
        <v>79579</v>
      </c>
      <c r="M78" s="48">
        <v>6.4</v>
      </c>
      <c r="N78" s="47">
        <v>4800</v>
      </c>
    </row>
    <row r="79" spans="1:14" x14ac:dyDescent="0.3">
      <c r="A79" s="67">
        <v>5</v>
      </c>
      <c r="B79" s="70"/>
      <c r="C79" s="42">
        <v>5000</v>
      </c>
      <c r="D79" s="42">
        <v>5667</v>
      </c>
      <c r="E79" s="69"/>
      <c r="F79" s="42">
        <v>8446</v>
      </c>
      <c r="G79" s="43">
        <v>10</v>
      </c>
      <c r="H79" s="70"/>
      <c r="I79" s="41">
        <v>22133</v>
      </c>
      <c r="J79" s="46">
        <v>10.199999999999999</v>
      </c>
      <c r="K79" s="71"/>
      <c r="L79" s="47">
        <v>117226</v>
      </c>
      <c r="M79" s="48">
        <v>9.4</v>
      </c>
      <c r="N79" s="47">
        <v>5296</v>
      </c>
    </row>
    <row r="80" spans="1:14" x14ac:dyDescent="0.3">
      <c r="A80" s="67">
        <v>6</v>
      </c>
      <c r="B80" s="70"/>
      <c r="C80" s="42">
        <v>5667</v>
      </c>
      <c r="D80" s="42">
        <v>6556</v>
      </c>
      <c r="E80" s="69"/>
      <c r="F80" s="42">
        <v>8421</v>
      </c>
      <c r="G80" s="43">
        <v>10</v>
      </c>
      <c r="H80" s="70"/>
      <c r="I80" s="41">
        <v>20504</v>
      </c>
      <c r="J80" s="46">
        <v>9.4</v>
      </c>
      <c r="K80" s="71"/>
      <c r="L80" s="47">
        <v>125124</v>
      </c>
      <c r="M80" s="48">
        <v>10.1</v>
      </c>
      <c r="N80" s="47">
        <v>6102</v>
      </c>
    </row>
    <row r="81" spans="1:14" x14ac:dyDescent="0.3">
      <c r="A81" s="67">
        <v>7</v>
      </c>
      <c r="B81" s="70"/>
      <c r="C81" s="42">
        <v>6558</v>
      </c>
      <c r="D81" s="42">
        <v>7500</v>
      </c>
      <c r="E81" s="69"/>
      <c r="F81" s="42">
        <v>8274</v>
      </c>
      <c r="G81" s="43">
        <v>10</v>
      </c>
      <c r="H81" s="70"/>
      <c r="I81" s="41">
        <v>20291</v>
      </c>
      <c r="J81" s="46">
        <v>9.3000000000000007</v>
      </c>
      <c r="K81" s="71"/>
      <c r="L81" s="47">
        <v>143735</v>
      </c>
      <c r="M81" s="48">
        <v>11.6</v>
      </c>
      <c r="N81" s="47">
        <v>7084</v>
      </c>
    </row>
    <row r="82" spans="1:14" x14ac:dyDescent="0.3">
      <c r="A82" s="67">
        <v>8</v>
      </c>
      <c r="B82" s="70"/>
      <c r="C82" s="42">
        <v>7550</v>
      </c>
      <c r="D82" s="42">
        <v>9000</v>
      </c>
      <c r="E82" s="69"/>
      <c r="F82" s="42">
        <v>8430</v>
      </c>
      <c r="G82" s="43">
        <v>10</v>
      </c>
      <c r="H82" s="70"/>
      <c r="I82" s="41">
        <v>19122</v>
      </c>
      <c r="J82" s="46">
        <v>8.8000000000000007</v>
      </c>
      <c r="K82" s="71"/>
      <c r="L82" s="47">
        <v>157743</v>
      </c>
      <c r="M82" s="48">
        <v>12.7</v>
      </c>
      <c r="N82" s="47">
        <v>8249</v>
      </c>
    </row>
    <row r="83" spans="1:14" x14ac:dyDescent="0.3">
      <c r="A83" s="67">
        <v>9</v>
      </c>
      <c r="B83" s="70"/>
      <c r="C83" s="42">
        <v>9000</v>
      </c>
      <c r="D83" s="42">
        <v>12000</v>
      </c>
      <c r="E83" s="69"/>
      <c r="F83" s="42">
        <v>8545</v>
      </c>
      <c r="G83" s="43">
        <v>10</v>
      </c>
      <c r="H83" s="70"/>
      <c r="I83" s="41">
        <v>15363</v>
      </c>
      <c r="J83" s="46">
        <v>7.1</v>
      </c>
      <c r="K83" s="71"/>
      <c r="L83" s="47">
        <v>159081</v>
      </c>
      <c r="M83" s="48">
        <v>12.8</v>
      </c>
      <c r="N83" s="47">
        <v>10355</v>
      </c>
    </row>
    <row r="84" spans="1:14" x14ac:dyDescent="0.3">
      <c r="A84" s="67">
        <v>10</v>
      </c>
      <c r="B84" s="70"/>
      <c r="C84" s="42">
        <v>12000</v>
      </c>
      <c r="D84" s="42">
        <v>32000</v>
      </c>
      <c r="E84" s="72"/>
      <c r="F84" s="42">
        <v>8253</v>
      </c>
      <c r="G84" s="44">
        <v>10</v>
      </c>
      <c r="H84" s="70"/>
      <c r="I84" s="42">
        <v>13206</v>
      </c>
      <c r="J84" s="46">
        <v>6.1</v>
      </c>
      <c r="K84" s="71"/>
      <c r="L84" s="47">
        <v>204400</v>
      </c>
      <c r="M84" s="48">
        <v>16.5</v>
      </c>
      <c r="N84" s="47">
        <v>15478</v>
      </c>
    </row>
    <row r="85" spans="1:14" ht="22.5" x14ac:dyDescent="0.3">
      <c r="A85" s="66" t="s">
        <v>18</v>
      </c>
      <c r="B85" s="21"/>
      <c r="C85" s="21"/>
      <c r="D85" s="22"/>
      <c r="E85" s="23"/>
      <c r="F85" s="49">
        <v>84227</v>
      </c>
      <c r="G85" s="50">
        <v>100</v>
      </c>
      <c r="H85" s="51"/>
      <c r="I85" s="52">
        <v>217821</v>
      </c>
      <c r="J85" s="53">
        <v>100</v>
      </c>
      <c r="K85" s="54"/>
      <c r="L85" s="49">
        <v>1241625</v>
      </c>
      <c r="M85" s="50">
        <v>100</v>
      </c>
      <c r="N85" s="49">
        <v>5700</v>
      </c>
    </row>
    <row r="86" spans="1:14" x14ac:dyDescent="0.3">
      <c r="A86" s="19" t="s">
        <v>1</v>
      </c>
      <c r="B86" s="24"/>
      <c r="C86" s="24"/>
      <c r="D86" s="25"/>
      <c r="E86" s="26"/>
      <c r="F86" s="55">
        <v>0</v>
      </c>
      <c r="G86" s="56">
        <v>0</v>
      </c>
      <c r="H86" s="57"/>
      <c r="I86" s="55">
        <v>0</v>
      </c>
      <c r="J86" s="58"/>
      <c r="K86" s="59"/>
      <c r="L86" s="59"/>
      <c r="M86" s="59"/>
      <c r="N86" s="59"/>
    </row>
    <row r="87" spans="1:14" x14ac:dyDescent="0.3">
      <c r="A87" s="20" t="s">
        <v>19</v>
      </c>
      <c r="B87" s="27"/>
      <c r="C87" s="27"/>
      <c r="D87" s="28"/>
      <c r="E87" s="29"/>
      <c r="F87" s="60">
        <v>84227</v>
      </c>
      <c r="G87" s="83">
        <v>100</v>
      </c>
      <c r="H87" s="62"/>
      <c r="I87" s="60">
        <v>217821</v>
      </c>
      <c r="J87" s="63"/>
      <c r="K87" s="64"/>
      <c r="L87" s="65"/>
      <c r="M87" s="64"/>
      <c r="N87" s="65"/>
    </row>
    <row r="88" spans="1:14" x14ac:dyDescent="0.3">
      <c r="A88" s="2"/>
      <c r="B88" s="16"/>
      <c r="C88" s="16"/>
      <c r="D88" s="15"/>
      <c r="E88" s="17"/>
      <c r="F88" s="14"/>
      <c r="G88" s="16"/>
      <c r="H88" s="16"/>
      <c r="I88" s="17"/>
      <c r="J88" s="18"/>
    </row>
    <row r="89" spans="1:14" s="73" customFormat="1" ht="12.75" x14ac:dyDescent="0.2">
      <c r="A89" s="90" t="s">
        <v>29</v>
      </c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</row>
    <row r="90" spans="1:14" s="73" customFormat="1" ht="11.25" x14ac:dyDescent="0.2"/>
    <row r="91" spans="1:14" s="73" customFormat="1" ht="15" customHeight="1" x14ac:dyDescent="0.2">
      <c r="A91" s="92" t="s">
        <v>26</v>
      </c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</row>
    <row r="92" spans="1:14" s="73" customFormat="1" ht="12.75" customHeight="1" x14ac:dyDescent="0.2">
      <c r="A92" s="90" t="s">
        <v>27</v>
      </c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</row>
    <row r="93" spans="1:14" s="73" customFormat="1" ht="13.5" customHeight="1" x14ac:dyDescent="0.2"/>
    <row r="94" spans="1:14" s="73" customFormat="1" ht="14.25" customHeight="1" x14ac:dyDescent="0.2">
      <c r="A94" s="95" t="s">
        <v>28</v>
      </c>
      <c r="B94" s="94"/>
      <c r="C94" s="94"/>
      <c r="D94" s="94"/>
      <c r="E94" s="94"/>
    </row>
    <row r="95" spans="1:14" x14ac:dyDescent="0.3">
      <c r="E95" s="7"/>
    </row>
    <row r="99" spans="1:1" x14ac:dyDescent="0.3">
      <c r="A99" s="8" t="s">
        <v>0</v>
      </c>
    </row>
  </sheetData>
  <mergeCells count="29">
    <mergeCell ref="L73:N73"/>
    <mergeCell ref="A89:N89"/>
    <mergeCell ref="A91:N91"/>
    <mergeCell ref="A92:N92"/>
    <mergeCell ref="A94:E94"/>
    <mergeCell ref="A73:A74"/>
    <mergeCell ref="C73:D73"/>
    <mergeCell ref="F73:G73"/>
    <mergeCell ref="I73:J73"/>
    <mergeCell ref="L39:N39"/>
    <mergeCell ref="A56:A57"/>
    <mergeCell ref="C56:D56"/>
    <mergeCell ref="F56:G56"/>
    <mergeCell ref="I56:J56"/>
    <mergeCell ref="L56:N56"/>
    <mergeCell ref="A39:A40"/>
    <mergeCell ref="C39:D39"/>
    <mergeCell ref="F39:G39"/>
    <mergeCell ref="I39:J39"/>
    <mergeCell ref="A22:A23"/>
    <mergeCell ref="C22:D22"/>
    <mergeCell ref="F22:G22"/>
    <mergeCell ref="I22:J22"/>
    <mergeCell ref="L22:N22"/>
    <mergeCell ref="A5:A6"/>
    <mergeCell ref="C5:D5"/>
    <mergeCell ref="F5:G5"/>
    <mergeCell ref="I5:J5"/>
    <mergeCell ref="L5:N5"/>
  </mergeCells>
  <phoneticPr fontId="0" type="noConversion"/>
  <printOptions horizontalCentered="1"/>
  <pageMargins left="0.78740157480314998" right="0.78740157480314998" top="0.98425196850393704" bottom="0.98425196850393704" header="0" footer="0"/>
  <pageSetup scale="58" firstPageNumber="0" fitToWidth="0" fitToHeight="0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N111"/>
  <sheetViews>
    <sheetView showGridLines="0" topLeftCell="A10" zoomScaleNormal="100" zoomScaleSheetLayoutView="100" workbookViewId="0">
      <selection activeCell="A5" sqref="A5:A6"/>
    </sheetView>
  </sheetViews>
  <sheetFormatPr baseColWidth="10" defaultRowHeight="13.5" x14ac:dyDescent="0.3"/>
  <cols>
    <col min="1" max="1" width="18.42578125" style="8" customWidth="1"/>
    <col min="2" max="2" width="2.140625" style="5" customWidth="1"/>
    <col min="3" max="4" width="12.7109375" style="5" customWidth="1"/>
    <col min="5" max="5" width="2.5703125" style="7" customWidth="1"/>
    <col min="6" max="6" width="12.7109375" style="5" customWidth="1"/>
    <col min="7" max="7" width="12.7109375" style="7" customWidth="1"/>
    <col min="8" max="8" width="2.7109375" style="5" customWidth="1"/>
    <col min="9" max="9" width="12.7109375" style="7" customWidth="1"/>
    <col min="10" max="10" width="12.7109375" style="5" customWidth="1"/>
    <col min="11" max="11" width="3.85546875" style="7" customWidth="1"/>
    <col min="12" max="12" width="13" style="7" bestFit="1" customWidth="1"/>
    <col min="13" max="16384" width="11.42578125" style="7"/>
  </cols>
  <sheetData>
    <row r="1" spans="1:14" s="12" customFormat="1" ht="12.75" x14ac:dyDescent="0.2">
      <c r="A1" s="9" t="s">
        <v>3</v>
      </c>
      <c r="B1" s="10"/>
      <c r="C1" s="10"/>
      <c r="D1" s="10"/>
      <c r="F1" s="10"/>
      <c r="H1" s="10"/>
      <c r="J1" s="10"/>
    </row>
    <row r="2" spans="1:14" s="12" customFormat="1" ht="12.75" x14ac:dyDescent="0.2">
      <c r="A2" s="13" t="s">
        <v>25</v>
      </c>
      <c r="B2" s="10"/>
      <c r="C2" s="10"/>
      <c r="D2" s="10"/>
      <c r="F2" s="10"/>
      <c r="H2" s="10"/>
      <c r="J2" s="10"/>
    </row>
    <row r="4" spans="1:14" x14ac:dyDescent="0.3">
      <c r="A4" s="30" t="s">
        <v>30</v>
      </c>
      <c r="B4" s="1"/>
      <c r="C4" s="31"/>
      <c r="D4" s="4"/>
      <c r="E4" s="3"/>
      <c r="F4" s="1"/>
      <c r="G4" s="3"/>
      <c r="H4" s="1"/>
      <c r="I4" s="2"/>
      <c r="J4" s="1"/>
    </row>
    <row r="5" spans="1:14" ht="17.25" customHeight="1" x14ac:dyDescent="0.3">
      <c r="A5" s="84" t="s">
        <v>4</v>
      </c>
      <c r="B5" s="36"/>
      <c r="C5" s="86" t="s">
        <v>5</v>
      </c>
      <c r="D5" s="86"/>
      <c r="E5" s="37"/>
      <c r="F5" s="87" t="s">
        <v>6</v>
      </c>
      <c r="G5" s="87"/>
      <c r="H5" s="36"/>
      <c r="I5" s="88" t="s">
        <v>7</v>
      </c>
      <c r="J5" s="88"/>
      <c r="K5" s="38"/>
      <c r="L5" s="89" t="s">
        <v>8</v>
      </c>
      <c r="M5" s="89"/>
      <c r="N5" s="89"/>
    </row>
    <row r="6" spans="1:14" ht="38.25" x14ac:dyDescent="0.3">
      <c r="A6" s="85"/>
      <c r="B6" s="33"/>
      <c r="C6" s="33" t="s">
        <v>9</v>
      </c>
      <c r="D6" s="33" t="s">
        <v>10</v>
      </c>
      <c r="E6" s="34"/>
      <c r="F6" s="33" t="s">
        <v>11</v>
      </c>
      <c r="G6" s="74" t="s">
        <v>12</v>
      </c>
      <c r="H6" s="33"/>
      <c r="I6" s="74" t="s">
        <v>13</v>
      </c>
      <c r="J6" s="33" t="s">
        <v>14</v>
      </c>
      <c r="K6" s="39"/>
      <c r="L6" s="40" t="s">
        <v>15</v>
      </c>
      <c r="M6" s="40" t="s">
        <v>16</v>
      </c>
      <c r="N6" s="40" t="s">
        <v>17</v>
      </c>
    </row>
    <row r="7" spans="1:14" x14ac:dyDescent="0.3">
      <c r="A7" s="67">
        <v>1</v>
      </c>
      <c r="B7" s="68"/>
      <c r="C7" s="41">
        <v>150</v>
      </c>
      <c r="D7" s="41">
        <v>2833</v>
      </c>
      <c r="E7" s="69"/>
      <c r="F7" s="41">
        <v>891036</v>
      </c>
      <c r="G7" s="43">
        <v>10</v>
      </c>
      <c r="H7" s="70"/>
      <c r="I7" s="41">
        <v>4284604</v>
      </c>
      <c r="J7" s="45">
        <v>15.6</v>
      </c>
      <c r="K7" s="71"/>
      <c r="L7" s="47">
        <v>7977264</v>
      </c>
      <c r="M7" s="48">
        <v>3.3</v>
      </c>
      <c r="N7" s="47">
        <v>1862</v>
      </c>
    </row>
    <row r="8" spans="1:14" x14ac:dyDescent="0.3">
      <c r="A8" s="67">
        <v>2</v>
      </c>
      <c r="B8" s="70"/>
      <c r="C8" s="42">
        <v>2840</v>
      </c>
      <c r="D8" s="42">
        <v>4250</v>
      </c>
      <c r="E8" s="69"/>
      <c r="F8" s="42">
        <v>888210</v>
      </c>
      <c r="G8" s="43">
        <v>10</v>
      </c>
      <c r="H8" s="70"/>
      <c r="I8" s="41">
        <v>3680976</v>
      </c>
      <c r="J8" s="46">
        <v>13.4</v>
      </c>
      <c r="K8" s="71"/>
      <c r="L8" s="47">
        <v>13082473</v>
      </c>
      <c r="M8" s="48">
        <v>5.4</v>
      </c>
      <c r="N8" s="47">
        <v>3554</v>
      </c>
    </row>
    <row r="9" spans="1:14" x14ac:dyDescent="0.3">
      <c r="A9" s="67">
        <v>3</v>
      </c>
      <c r="B9" s="70"/>
      <c r="C9" s="42">
        <v>4250</v>
      </c>
      <c r="D9" s="42">
        <v>5500</v>
      </c>
      <c r="E9" s="69"/>
      <c r="F9" s="42">
        <v>890350</v>
      </c>
      <c r="G9" s="43">
        <v>10</v>
      </c>
      <c r="H9" s="70"/>
      <c r="I9" s="41">
        <v>3428434</v>
      </c>
      <c r="J9" s="46">
        <v>12.5</v>
      </c>
      <c r="K9" s="71"/>
      <c r="L9" s="47">
        <v>16763078</v>
      </c>
      <c r="M9" s="48">
        <v>6.9</v>
      </c>
      <c r="N9" s="47">
        <v>4889</v>
      </c>
    </row>
    <row r="10" spans="1:14" x14ac:dyDescent="0.3">
      <c r="A10" s="67">
        <v>4</v>
      </c>
      <c r="B10" s="70"/>
      <c r="C10" s="42">
        <v>5503</v>
      </c>
      <c r="D10" s="42">
        <v>6700</v>
      </c>
      <c r="E10" s="69"/>
      <c r="F10" s="42">
        <v>888458</v>
      </c>
      <c r="G10" s="43">
        <v>10</v>
      </c>
      <c r="H10" s="70"/>
      <c r="I10" s="41">
        <v>2701705</v>
      </c>
      <c r="J10" s="46">
        <v>9.9</v>
      </c>
      <c r="K10" s="71"/>
      <c r="L10" s="47">
        <v>16587142</v>
      </c>
      <c r="M10" s="48">
        <v>6.8</v>
      </c>
      <c r="N10" s="47">
        <v>6140</v>
      </c>
    </row>
    <row r="11" spans="1:14" x14ac:dyDescent="0.3">
      <c r="A11" s="67">
        <v>5</v>
      </c>
      <c r="B11" s="70"/>
      <c r="C11" s="42">
        <v>6705</v>
      </c>
      <c r="D11" s="42">
        <v>8160</v>
      </c>
      <c r="E11" s="69"/>
      <c r="F11" s="42">
        <v>888893</v>
      </c>
      <c r="G11" s="43">
        <v>10</v>
      </c>
      <c r="H11" s="70"/>
      <c r="I11" s="41">
        <v>2653162</v>
      </c>
      <c r="J11" s="46">
        <v>9.6999999999999993</v>
      </c>
      <c r="K11" s="71"/>
      <c r="L11" s="47">
        <v>19654084</v>
      </c>
      <c r="M11" s="48">
        <v>8.1</v>
      </c>
      <c r="N11" s="47">
        <v>7408</v>
      </c>
    </row>
    <row r="12" spans="1:14" x14ac:dyDescent="0.3">
      <c r="A12" s="67">
        <v>6</v>
      </c>
      <c r="B12" s="70"/>
      <c r="C12" s="42">
        <v>8167</v>
      </c>
      <c r="D12" s="42">
        <v>10000</v>
      </c>
      <c r="E12" s="69"/>
      <c r="F12" s="42">
        <v>889314</v>
      </c>
      <c r="G12" s="43">
        <v>10</v>
      </c>
      <c r="H12" s="70"/>
      <c r="I12" s="41">
        <v>2515288</v>
      </c>
      <c r="J12" s="46">
        <v>9.1999999999999993</v>
      </c>
      <c r="K12" s="71"/>
      <c r="L12" s="47">
        <v>22876844</v>
      </c>
      <c r="M12" s="48">
        <v>9.4</v>
      </c>
      <c r="N12" s="47">
        <v>9095</v>
      </c>
    </row>
    <row r="13" spans="1:14" x14ac:dyDescent="0.3">
      <c r="A13" s="67">
        <v>7</v>
      </c>
      <c r="B13" s="70"/>
      <c r="C13" s="42">
        <v>10000</v>
      </c>
      <c r="D13" s="42">
        <v>12500</v>
      </c>
      <c r="E13" s="69"/>
      <c r="F13" s="42">
        <v>889471</v>
      </c>
      <c r="G13" s="43">
        <v>10</v>
      </c>
      <c r="H13" s="70"/>
      <c r="I13" s="41">
        <v>2371476</v>
      </c>
      <c r="J13" s="46">
        <v>8.6999999999999993</v>
      </c>
      <c r="K13" s="71"/>
      <c r="L13" s="47">
        <v>26254270</v>
      </c>
      <c r="M13" s="48">
        <v>10.8</v>
      </c>
      <c r="N13" s="47">
        <v>11071</v>
      </c>
    </row>
    <row r="14" spans="1:14" x14ac:dyDescent="0.3">
      <c r="A14" s="67">
        <v>8</v>
      </c>
      <c r="B14" s="70"/>
      <c r="C14" s="42">
        <v>12500</v>
      </c>
      <c r="D14" s="42">
        <v>15700</v>
      </c>
      <c r="E14" s="69"/>
      <c r="F14" s="42">
        <v>890578</v>
      </c>
      <c r="G14" s="43">
        <v>10</v>
      </c>
      <c r="H14" s="70"/>
      <c r="I14" s="41">
        <v>2142189</v>
      </c>
      <c r="J14" s="46">
        <v>7.8</v>
      </c>
      <c r="K14" s="71"/>
      <c r="L14" s="47">
        <v>29824935</v>
      </c>
      <c r="M14" s="48">
        <v>12.3</v>
      </c>
      <c r="N14" s="47">
        <v>13923</v>
      </c>
    </row>
    <row r="15" spans="1:14" x14ac:dyDescent="0.3">
      <c r="A15" s="67">
        <v>9</v>
      </c>
      <c r="B15" s="70"/>
      <c r="C15" s="42">
        <v>15750</v>
      </c>
      <c r="D15" s="42">
        <v>22000</v>
      </c>
      <c r="E15" s="69"/>
      <c r="F15" s="42">
        <v>889504</v>
      </c>
      <c r="G15" s="43">
        <v>10</v>
      </c>
      <c r="H15" s="70"/>
      <c r="I15" s="41">
        <v>2013422</v>
      </c>
      <c r="J15" s="46">
        <v>7.3</v>
      </c>
      <c r="K15" s="71"/>
      <c r="L15" s="47">
        <v>36658362</v>
      </c>
      <c r="M15" s="48">
        <v>15.1</v>
      </c>
      <c r="N15" s="47">
        <v>18207</v>
      </c>
    </row>
    <row r="16" spans="1:14" x14ac:dyDescent="0.3">
      <c r="A16" s="67">
        <v>10</v>
      </c>
      <c r="B16" s="70"/>
      <c r="C16" s="42">
        <v>22000</v>
      </c>
      <c r="D16" s="42">
        <v>870000</v>
      </c>
      <c r="E16" s="72"/>
      <c r="F16" s="42">
        <v>887893</v>
      </c>
      <c r="G16" s="43">
        <v>10</v>
      </c>
      <c r="H16" s="70"/>
      <c r="I16" s="42">
        <v>1621338</v>
      </c>
      <c r="J16" s="46">
        <v>5.9</v>
      </c>
      <c r="K16" s="71"/>
      <c r="L16" s="47">
        <v>52684571</v>
      </c>
      <c r="M16" s="48">
        <v>21.7</v>
      </c>
      <c r="N16" s="47">
        <v>32495</v>
      </c>
    </row>
    <row r="17" spans="1:14" ht="22.5" x14ac:dyDescent="0.3">
      <c r="A17" s="66" t="s">
        <v>18</v>
      </c>
      <c r="B17" s="21"/>
      <c r="C17" s="21"/>
      <c r="D17" s="22"/>
      <c r="E17" s="23"/>
      <c r="F17" s="49">
        <f>SUM(F7:F16)</f>
        <v>8893707</v>
      </c>
      <c r="G17" s="50">
        <v>99.2</v>
      </c>
      <c r="H17" s="51"/>
      <c r="I17" s="52">
        <f>SUM(I7:I16)</f>
        <v>27412594</v>
      </c>
      <c r="J17" s="53">
        <v>100</v>
      </c>
      <c r="K17" s="54"/>
      <c r="L17" s="49">
        <f>SUM(L7:L16)</f>
        <v>242363023</v>
      </c>
      <c r="M17" s="50">
        <v>100</v>
      </c>
      <c r="N17" s="49">
        <v>8841</v>
      </c>
    </row>
    <row r="18" spans="1:14" x14ac:dyDescent="0.3">
      <c r="A18" s="19" t="s">
        <v>1</v>
      </c>
      <c r="B18" s="24"/>
      <c r="C18" s="24"/>
      <c r="D18" s="25"/>
      <c r="E18" s="26"/>
      <c r="F18" s="55">
        <v>70150</v>
      </c>
      <c r="G18" s="56">
        <v>0.8</v>
      </c>
      <c r="H18" s="57"/>
      <c r="I18" s="55">
        <v>145816</v>
      </c>
      <c r="J18" s="58"/>
      <c r="K18" s="59"/>
      <c r="L18" s="59"/>
      <c r="M18" s="59"/>
      <c r="N18" s="59"/>
    </row>
    <row r="19" spans="1:14" x14ac:dyDescent="0.3">
      <c r="A19" s="20" t="s">
        <v>19</v>
      </c>
      <c r="B19" s="27"/>
      <c r="C19" s="27"/>
      <c r="D19" s="28"/>
      <c r="E19" s="29"/>
      <c r="F19" s="60">
        <f>SUM(F17:F18)</f>
        <v>8963857</v>
      </c>
      <c r="G19" s="61">
        <v>100</v>
      </c>
      <c r="H19" s="62"/>
      <c r="I19" s="60">
        <f>SUM(I17:I18)</f>
        <v>27558410</v>
      </c>
      <c r="J19" s="63"/>
      <c r="K19" s="64"/>
      <c r="L19" s="65"/>
      <c r="M19" s="64"/>
      <c r="N19" s="65"/>
    </row>
    <row r="20" spans="1:14" x14ac:dyDescent="0.3">
      <c r="A20" s="75"/>
      <c r="B20" s="16"/>
      <c r="C20" s="16"/>
      <c r="D20" s="15"/>
      <c r="E20" s="76"/>
      <c r="F20" s="77"/>
      <c r="G20" s="78"/>
      <c r="H20" s="79"/>
      <c r="I20" s="77"/>
      <c r="J20" s="80"/>
      <c r="K20" s="81"/>
      <c r="L20" s="82"/>
      <c r="M20" s="81"/>
      <c r="N20" s="82"/>
    </row>
    <row r="21" spans="1:14" x14ac:dyDescent="0.3">
      <c r="A21" s="30" t="s">
        <v>24</v>
      </c>
      <c r="B21" s="1"/>
      <c r="C21" s="31"/>
      <c r="D21" s="4"/>
      <c r="E21" s="3"/>
      <c r="F21" s="1"/>
      <c r="G21" s="3"/>
      <c r="H21" s="1"/>
      <c r="I21" s="2"/>
      <c r="J21" s="1"/>
    </row>
    <row r="22" spans="1:14" ht="20.25" customHeight="1" x14ac:dyDescent="0.3">
      <c r="A22" s="84" t="s">
        <v>4</v>
      </c>
      <c r="B22" s="36"/>
      <c r="C22" s="86" t="s">
        <v>5</v>
      </c>
      <c r="D22" s="86"/>
      <c r="E22" s="37"/>
      <c r="F22" s="87" t="s">
        <v>6</v>
      </c>
      <c r="G22" s="87"/>
      <c r="H22" s="36"/>
      <c r="I22" s="88" t="s">
        <v>7</v>
      </c>
      <c r="J22" s="88"/>
      <c r="K22" s="38"/>
      <c r="L22" s="89" t="s">
        <v>8</v>
      </c>
      <c r="M22" s="89"/>
      <c r="N22" s="89"/>
    </row>
    <row r="23" spans="1:14" ht="38.25" x14ac:dyDescent="0.3">
      <c r="A23" s="85"/>
      <c r="B23" s="33"/>
      <c r="C23" s="33" t="s">
        <v>9</v>
      </c>
      <c r="D23" s="33" t="s">
        <v>10</v>
      </c>
      <c r="E23" s="34"/>
      <c r="F23" s="33" t="s">
        <v>11</v>
      </c>
      <c r="G23" s="32" t="s">
        <v>12</v>
      </c>
      <c r="H23" s="33"/>
      <c r="I23" s="32" t="s">
        <v>13</v>
      </c>
      <c r="J23" s="33" t="s">
        <v>14</v>
      </c>
      <c r="K23" s="39"/>
      <c r="L23" s="40" t="s">
        <v>15</v>
      </c>
      <c r="M23" s="40" t="s">
        <v>16</v>
      </c>
      <c r="N23" s="40" t="s">
        <v>17</v>
      </c>
    </row>
    <row r="24" spans="1:14" x14ac:dyDescent="0.3">
      <c r="A24" s="67">
        <v>1</v>
      </c>
      <c r="B24" s="68"/>
      <c r="C24" s="41">
        <v>56</v>
      </c>
      <c r="D24" s="41">
        <v>2500</v>
      </c>
      <c r="E24" s="69"/>
      <c r="F24" s="41">
        <v>879775</v>
      </c>
      <c r="G24" s="43">
        <v>10</v>
      </c>
      <c r="H24" s="70"/>
      <c r="I24" s="41">
        <v>4212595</v>
      </c>
      <c r="J24" s="45">
        <v>15.4</v>
      </c>
      <c r="K24" s="71"/>
      <c r="L24" s="47">
        <v>6804081</v>
      </c>
      <c r="M24" s="48">
        <v>3.3</v>
      </c>
      <c r="N24" s="47">
        <v>1615</v>
      </c>
    </row>
    <row r="25" spans="1:14" x14ac:dyDescent="0.3">
      <c r="A25" s="67">
        <v>2</v>
      </c>
      <c r="B25" s="70"/>
      <c r="C25" s="42">
        <v>2500</v>
      </c>
      <c r="D25" s="42">
        <v>3667</v>
      </c>
      <c r="E25" s="69"/>
      <c r="F25" s="42">
        <v>880437</v>
      </c>
      <c r="G25" s="43">
        <v>10</v>
      </c>
      <c r="H25" s="70"/>
      <c r="I25" s="41">
        <v>3726325</v>
      </c>
      <c r="J25" s="46">
        <v>13.6</v>
      </c>
      <c r="K25" s="71"/>
      <c r="L25" s="47">
        <v>11377046</v>
      </c>
      <c r="M25" s="48">
        <v>5.5</v>
      </c>
      <c r="N25" s="47">
        <v>3053</v>
      </c>
    </row>
    <row r="26" spans="1:14" x14ac:dyDescent="0.3">
      <c r="A26" s="67">
        <v>3</v>
      </c>
      <c r="B26" s="70"/>
      <c r="C26" s="42">
        <v>3667</v>
      </c>
      <c r="D26" s="42">
        <v>4750</v>
      </c>
      <c r="E26" s="69"/>
      <c r="F26" s="42">
        <v>878893</v>
      </c>
      <c r="G26" s="43">
        <v>10</v>
      </c>
      <c r="H26" s="70"/>
      <c r="I26" s="41">
        <v>3367344</v>
      </c>
      <c r="J26" s="46">
        <v>12.3</v>
      </c>
      <c r="K26" s="71"/>
      <c r="L26" s="47">
        <v>14001315</v>
      </c>
      <c r="M26" s="48">
        <v>6.8</v>
      </c>
      <c r="N26" s="47">
        <v>4158</v>
      </c>
    </row>
    <row r="27" spans="1:14" x14ac:dyDescent="0.3">
      <c r="A27" s="67">
        <v>4</v>
      </c>
      <c r="B27" s="70"/>
      <c r="C27" s="42">
        <v>4750</v>
      </c>
      <c r="D27" s="42">
        <v>5963</v>
      </c>
      <c r="E27" s="69"/>
      <c r="F27" s="42">
        <v>880147</v>
      </c>
      <c r="G27" s="43">
        <v>10</v>
      </c>
      <c r="H27" s="70"/>
      <c r="I27" s="41">
        <v>2943199</v>
      </c>
      <c r="J27" s="46">
        <v>10.8</v>
      </c>
      <c r="K27" s="71"/>
      <c r="L27" s="47">
        <v>15637212</v>
      </c>
      <c r="M27" s="48">
        <v>7.6</v>
      </c>
      <c r="N27" s="47">
        <v>5313</v>
      </c>
    </row>
    <row r="28" spans="1:14" x14ac:dyDescent="0.3">
      <c r="A28" s="67">
        <v>5</v>
      </c>
      <c r="B28" s="70"/>
      <c r="C28" s="42">
        <v>5975</v>
      </c>
      <c r="D28" s="42">
        <v>6800</v>
      </c>
      <c r="E28" s="69"/>
      <c r="F28" s="42">
        <v>880003</v>
      </c>
      <c r="G28" s="43">
        <v>10</v>
      </c>
      <c r="H28" s="70"/>
      <c r="I28" s="41">
        <v>2338074</v>
      </c>
      <c r="J28" s="46">
        <v>8.5</v>
      </c>
      <c r="K28" s="71"/>
      <c r="L28" s="47">
        <v>14800321</v>
      </c>
      <c r="M28" s="48">
        <v>7.2</v>
      </c>
      <c r="N28" s="47">
        <v>6330</v>
      </c>
    </row>
    <row r="29" spans="1:14" x14ac:dyDescent="0.3">
      <c r="A29" s="67">
        <v>6</v>
      </c>
      <c r="B29" s="70"/>
      <c r="C29" s="42">
        <v>6800</v>
      </c>
      <c r="D29" s="42">
        <v>8250</v>
      </c>
      <c r="E29" s="69"/>
      <c r="F29" s="42">
        <v>879217</v>
      </c>
      <c r="G29" s="43">
        <v>10</v>
      </c>
      <c r="H29" s="70"/>
      <c r="I29" s="41">
        <v>2596672</v>
      </c>
      <c r="J29" s="46">
        <v>9.5</v>
      </c>
      <c r="K29" s="71"/>
      <c r="L29" s="47">
        <v>19468080</v>
      </c>
      <c r="M29" s="48">
        <v>9.4</v>
      </c>
      <c r="N29" s="47">
        <v>7497</v>
      </c>
    </row>
    <row r="30" spans="1:14" x14ac:dyDescent="0.3">
      <c r="A30" s="67">
        <v>7</v>
      </c>
      <c r="B30" s="70"/>
      <c r="C30" s="42">
        <v>8250</v>
      </c>
      <c r="D30" s="42">
        <v>10333</v>
      </c>
      <c r="E30" s="69"/>
      <c r="F30" s="42">
        <v>880230</v>
      </c>
      <c r="G30" s="43">
        <v>10</v>
      </c>
      <c r="H30" s="70"/>
      <c r="I30" s="41">
        <v>2496379</v>
      </c>
      <c r="J30" s="46">
        <v>9.1</v>
      </c>
      <c r="K30" s="71"/>
      <c r="L30" s="47">
        <v>23106975</v>
      </c>
      <c r="M30" s="48">
        <v>11.2</v>
      </c>
      <c r="N30" s="47">
        <v>9256</v>
      </c>
    </row>
    <row r="31" spans="1:14" x14ac:dyDescent="0.3">
      <c r="A31" s="67">
        <v>8</v>
      </c>
      <c r="B31" s="70"/>
      <c r="C31" s="42">
        <v>10333</v>
      </c>
      <c r="D31" s="42">
        <v>13500</v>
      </c>
      <c r="E31" s="69"/>
      <c r="F31" s="42">
        <v>880297</v>
      </c>
      <c r="G31" s="43">
        <v>10</v>
      </c>
      <c r="H31" s="70"/>
      <c r="I31" s="41">
        <v>2107257</v>
      </c>
      <c r="J31" s="46">
        <v>7.7</v>
      </c>
      <c r="K31" s="71"/>
      <c r="L31" s="47">
        <v>24945447</v>
      </c>
      <c r="M31" s="48">
        <v>12.1</v>
      </c>
      <c r="N31" s="47">
        <v>11838</v>
      </c>
    </row>
    <row r="32" spans="1:14" x14ac:dyDescent="0.3">
      <c r="A32" s="67">
        <v>9</v>
      </c>
      <c r="B32" s="70"/>
      <c r="C32" s="42">
        <v>13500</v>
      </c>
      <c r="D32" s="42">
        <v>18500</v>
      </c>
      <c r="E32" s="69"/>
      <c r="F32" s="42">
        <v>878747</v>
      </c>
      <c r="G32" s="43">
        <v>10</v>
      </c>
      <c r="H32" s="70"/>
      <c r="I32" s="41">
        <v>1908393</v>
      </c>
      <c r="J32" s="46">
        <v>7</v>
      </c>
      <c r="K32" s="71"/>
      <c r="L32" s="47">
        <v>29764833</v>
      </c>
      <c r="M32" s="48">
        <v>14.4</v>
      </c>
      <c r="N32" s="47">
        <v>15597</v>
      </c>
    </row>
    <row r="33" spans="1:14" x14ac:dyDescent="0.3">
      <c r="A33" s="67">
        <v>10</v>
      </c>
      <c r="B33" s="70"/>
      <c r="C33" s="42">
        <v>18500</v>
      </c>
      <c r="D33" s="42">
        <v>180000</v>
      </c>
      <c r="E33" s="72"/>
      <c r="F33" s="42">
        <v>879248</v>
      </c>
      <c r="G33" s="44">
        <v>10</v>
      </c>
      <c r="H33" s="70"/>
      <c r="I33" s="42">
        <v>1668257</v>
      </c>
      <c r="J33" s="46">
        <v>6.1</v>
      </c>
      <c r="K33" s="71"/>
      <c r="L33" s="47">
        <v>46844652</v>
      </c>
      <c r="M33" s="48">
        <v>22.7</v>
      </c>
      <c r="N33" s="47">
        <v>28080</v>
      </c>
    </row>
    <row r="34" spans="1:14" ht="22.5" x14ac:dyDescent="0.3">
      <c r="A34" s="66" t="s">
        <v>18</v>
      </c>
      <c r="B34" s="21"/>
      <c r="C34" s="21"/>
      <c r="D34" s="22"/>
      <c r="E34" s="23"/>
      <c r="F34" s="49">
        <v>8796994</v>
      </c>
      <c r="G34" s="50">
        <v>99.3</v>
      </c>
      <c r="H34" s="51"/>
      <c r="I34" s="52">
        <v>27364495</v>
      </c>
      <c r="J34" s="53">
        <v>100</v>
      </c>
      <c r="K34" s="54"/>
      <c r="L34" s="49">
        <v>206749960</v>
      </c>
      <c r="M34" s="50">
        <v>100</v>
      </c>
      <c r="N34" s="49">
        <v>7555</v>
      </c>
    </row>
    <row r="35" spans="1:14" x14ac:dyDescent="0.3">
      <c r="A35" s="19" t="s">
        <v>1</v>
      </c>
      <c r="B35" s="24"/>
      <c r="C35" s="24"/>
      <c r="D35" s="25"/>
      <c r="E35" s="26"/>
      <c r="F35" s="55">
        <v>61517</v>
      </c>
      <c r="G35" s="56">
        <v>0.7</v>
      </c>
      <c r="H35" s="57"/>
      <c r="I35" s="55">
        <v>121763</v>
      </c>
      <c r="J35" s="58"/>
      <c r="K35" s="59"/>
      <c r="L35" s="59"/>
      <c r="M35" s="59"/>
      <c r="N35" s="59"/>
    </row>
    <row r="36" spans="1:14" x14ac:dyDescent="0.3">
      <c r="A36" s="20" t="s">
        <v>19</v>
      </c>
      <c r="B36" s="27"/>
      <c r="C36" s="27"/>
      <c r="D36" s="28"/>
      <c r="E36" s="29"/>
      <c r="F36" s="60">
        <v>8858511</v>
      </c>
      <c r="G36" s="61">
        <v>100</v>
      </c>
      <c r="H36" s="62"/>
      <c r="I36" s="60">
        <v>27486258</v>
      </c>
      <c r="J36" s="63"/>
      <c r="K36" s="64"/>
      <c r="L36" s="65"/>
      <c r="M36" s="64"/>
      <c r="N36" s="65"/>
    </row>
    <row r="38" spans="1:14" x14ac:dyDescent="0.3">
      <c r="A38" s="30" t="s">
        <v>23</v>
      </c>
      <c r="B38" s="1"/>
      <c r="C38" s="31"/>
      <c r="D38" s="4"/>
      <c r="E38" s="3"/>
      <c r="F38" s="1"/>
      <c r="G38" s="3"/>
      <c r="H38" s="1"/>
      <c r="I38" s="2"/>
      <c r="J38" s="1"/>
    </row>
    <row r="39" spans="1:14" ht="20.25" customHeight="1" x14ac:dyDescent="0.3">
      <c r="A39" s="84" t="s">
        <v>4</v>
      </c>
      <c r="B39" s="36"/>
      <c r="C39" s="86" t="s">
        <v>5</v>
      </c>
      <c r="D39" s="86"/>
      <c r="E39" s="37"/>
      <c r="F39" s="87" t="s">
        <v>6</v>
      </c>
      <c r="G39" s="87"/>
      <c r="H39" s="36"/>
      <c r="I39" s="88" t="s">
        <v>7</v>
      </c>
      <c r="J39" s="88"/>
      <c r="K39" s="38"/>
      <c r="L39" s="89" t="s">
        <v>8</v>
      </c>
      <c r="M39" s="89"/>
      <c r="N39" s="89"/>
    </row>
    <row r="40" spans="1:14" ht="38.25" x14ac:dyDescent="0.3">
      <c r="A40" s="85"/>
      <c r="B40" s="33"/>
      <c r="C40" s="33" t="s">
        <v>9</v>
      </c>
      <c r="D40" s="33" t="s">
        <v>10</v>
      </c>
      <c r="E40" s="34"/>
      <c r="F40" s="33" t="s">
        <v>11</v>
      </c>
      <c r="G40" s="32" t="s">
        <v>12</v>
      </c>
      <c r="H40" s="33"/>
      <c r="I40" s="32" t="s">
        <v>13</v>
      </c>
      <c r="J40" s="33" t="s">
        <v>14</v>
      </c>
      <c r="K40" s="39"/>
      <c r="L40" s="40" t="s">
        <v>15</v>
      </c>
      <c r="M40" s="40" t="s">
        <v>16</v>
      </c>
      <c r="N40" s="40" t="s">
        <v>17</v>
      </c>
    </row>
    <row r="41" spans="1:14" x14ac:dyDescent="0.3">
      <c r="A41" s="67">
        <v>1</v>
      </c>
      <c r="B41" s="68"/>
      <c r="C41" s="41">
        <v>33</v>
      </c>
      <c r="D41" s="41">
        <v>2400</v>
      </c>
      <c r="E41" s="69"/>
      <c r="F41" s="41">
        <v>881384</v>
      </c>
      <c r="G41" s="43">
        <v>10</v>
      </c>
      <c r="H41" s="70"/>
      <c r="I41" s="41">
        <v>4136076</v>
      </c>
      <c r="J41" s="45">
        <v>15.2</v>
      </c>
      <c r="K41" s="71"/>
      <c r="L41" s="47">
        <v>6326413</v>
      </c>
      <c r="M41" s="48">
        <v>3.1</v>
      </c>
      <c r="N41" s="47">
        <v>1530</v>
      </c>
    </row>
    <row r="42" spans="1:14" x14ac:dyDescent="0.3">
      <c r="A42" s="67">
        <v>2</v>
      </c>
      <c r="B42" s="70"/>
      <c r="C42" s="42">
        <v>2408</v>
      </c>
      <c r="D42" s="42">
        <v>3533</v>
      </c>
      <c r="E42" s="69"/>
      <c r="F42" s="42">
        <v>878685</v>
      </c>
      <c r="G42" s="43">
        <v>10</v>
      </c>
      <c r="H42" s="70"/>
      <c r="I42" s="41">
        <v>3705219</v>
      </c>
      <c r="J42" s="46">
        <v>13.6</v>
      </c>
      <c r="K42" s="71"/>
      <c r="L42" s="47">
        <v>10962252</v>
      </c>
      <c r="M42" s="48">
        <v>5.3</v>
      </c>
      <c r="N42" s="47">
        <v>2959</v>
      </c>
    </row>
    <row r="43" spans="1:14" x14ac:dyDescent="0.3">
      <c r="A43" s="67">
        <v>3</v>
      </c>
      <c r="B43" s="70"/>
      <c r="C43" s="42">
        <v>3535</v>
      </c>
      <c r="D43" s="42">
        <v>4620</v>
      </c>
      <c r="E43" s="69"/>
      <c r="F43" s="42">
        <v>878942</v>
      </c>
      <c r="G43" s="43">
        <v>10</v>
      </c>
      <c r="H43" s="70"/>
      <c r="I43" s="41">
        <v>3482395</v>
      </c>
      <c r="J43" s="46">
        <v>12.8</v>
      </c>
      <c r="K43" s="71"/>
      <c r="L43" s="47">
        <v>14180063</v>
      </c>
      <c r="M43" s="48">
        <v>6.9</v>
      </c>
      <c r="N43" s="47">
        <v>4072</v>
      </c>
    </row>
    <row r="44" spans="1:14" x14ac:dyDescent="0.3">
      <c r="A44" s="67">
        <v>4</v>
      </c>
      <c r="B44" s="70"/>
      <c r="C44" s="42">
        <v>4625</v>
      </c>
      <c r="D44" s="42">
        <v>5667</v>
      </c>
      <c r="E44" s="69"/>
      <c r="F44" s="42">
        <v>882366</v>
      </c>
      <c r="G44" s="43">
        <v>10</v>
      </c>
      <c r="H44" s="70"/>
      <c r="I44" s="41">
        <v>2780308</v>
      </c>
      <c r="J44" s="46">
        <v>10.199999999999999</v>
      </c>
      <c r="K44" s="71"/>
      <c r="L44" s="47">
        <v>14373434</v>
      </c>
      <c r="M44" s="48">
        <v>7</v>
      </c>
      <c r="N44" s="47">
        <v>5170</v>
      </c>
    </row>
    <row r="45" spans="1:14" x14ac:dyDescent="0.3">
      <c r="A45" s="67">
        <v>5</v>
      </c>
      <c r="B45" s="70"/>
      <c r="C45" s="42">
        <v>5667</v>
      </c>
      <c r="D45" s="42">
        <v>7000</v>
      </c>
      <c r="E45" s="69"/>
      <c r="F45" s="42">
        <v>876700</v>
      </c>
      <c r="G45" s="43">
        <v>10</v>
      </c>
      <c r="H45" s="70"/>
      <c r="I45" s="41">
        <v>2690643</v>
      </c>
      <c r="J45" s="46">
        <v>9.9</v>
      </c>
      <c r="K45" s="71"/>
      <c r="L45" s="47">
        <v>16944283</v>
      </c>
      <c r="M45" s="48">
        <v>8.1999999999999993</v>
      </c>
      <c r="N45" s="47">
        <v>6298</v>
      </c>
    </row>
    <row r="46" spans="1:14" x14ac:dyDescent="0.3">
      <c r="A46" s="67">
        <v>6</v>
      </c>
      <c r="B46" s="70"/>
      <c r="C46" s="42">
        <v>7000</v>
      </c>
      <c r="D46" s="42">
        <v>8500</v>
      </c>
      <c r="E46" s="69"/>
      <c r="F46" s="42">
        <v>879731</v>
      </c>
      <c r="G46" s="43">
        <v>10</v>
      </c>
      <c r="H46" s="70"/>
      <c r="I46" s="41">
        <v>2424936</v>
      </c>
      <c r="J46" s="46">
        <v>8.9</v>
      </c>
      <c r="K46" s="71"/>
      <c r="L46" s="47">
        <v>18681083</v>
      </c>
      <c r="M46" s="48">
        <v>9</v>
      </c>
      <c r="N46" s="47">
        <v>7704</v>
      </c>
    </row>
    <row r="47" spans="1:14" x14ac:dyDescent="0.3">
      <c r="A47" s="67">
        <v>7</v>
      </c>
      <c r="B47" s="70"/>
      <c r="C47" s="42">
        <v>8500</v>
      </c>
      <c r="D47" s="42">
        <v>10500</v>
      </c>
      <c r="E47" s="69"/>
      <c r="F47" s="42">
        <v>879476</v>
      </c>
      <c r="G47" s="43">
        <v>10</v>
      </c>
      <c r="H47" s="70"/>
      <c r="I47" s="41">
        <v>2246275</v>
      </c>
      <c r="J47" s="46">
        <v>8.1999999999999993</v>
      </c>
      <c r="K47" s="71"/>
      <c r="L47" s="47">
        <v>21105114</v>
      </c>
      <c r="M47" s="48">
        <v>10.199999999999999</v>
      </c>
      <c r="N47" s="47">
        <v>9396</v>
      </c>
    </row>
    <row r="48" spans="1:14" x14ac:dyDescent="0.3">
      <c r="A48" s="67">
        <v>8</v>
      </c>
      <c r="B48" s="70"/>
      <c r="C48" s="42">
        <v>10500</v>
      </c>
      <c r="D48" s="42">
        <v>13750</v>
      </c>
      <c r="E48" s="69"/>
      <c r="F48" s="42">
        <v>881194</v>
      </c>
      <c r="G48" s="43">
        <v>10</v>
      </c>
      <c r="H48" s="70"/>
      <c r="I48" s="41">
        <v>2177779</v>
      </c>
      <c r="J48" s="46">
        <v>8</v>
      </c>
      <c r="K48" s="71"/>
      <c r="L48" s="47">
        <v>26202399</v>
      </c>
      <c r="M48" s="48">
        <v>12.7</v>
      </c>
      <c r="N48" s="47">
        <v>12032</v>
      </c>
    </row>
    <row r="49" spans="1:14" x14ac:dyDescent="0.3">
      <c r="A49" s="67">
        <v>9</v>
      </c>
      <c r="B49" s="70"/>
      <c r="C49" s="42">
        <v>13750</v>
      </c>
      <c r="D49" s="42">
        <v>19000</v>
      </c>
      <c r="E49" s="69"/>
      <c r="F49" s="42">
        <v>878024</v>
      </c>
      <c r="G49" s="43">
        <v>10</v>
      </c>
      <c r="H49" s="70"/>
      <c r="I49" s="41">
        <v>1951351</v>
      </c>
      <c r="J49" s="46">
        <v>7.2</v>
      </c>
      <c r="K49" s="71"/>
      <c r="L49" s="47">
        <v>31426414</v>
      </c>
      <c r="M49" s="48">
        <v>15.2</v>
      </c>
      <c r="N49" s="47">
        <v>16105</v>
      </c>
    </row>
    <row r="50" spans="1:14" x14ac:dyDescent="0.3">
      <c r="A50" s="67">
        <v>10</v>
      </c>
      <c r="B50" s="70"/>
      <c r="C50" s="42">
        <v>19000</v>
      </c>
      <c r="D50" s="42">
        <v>500000</v>
      </c>
      <c r="E50" s="72"/>
      <c r="F50" s="42">
        <v>879551</v>
      </c>
      <c r="G50" s="44">
        <v>10</v>
      </c>
      <c r="H50" s="70"/>
      <c r="I50" s="42">
        <v>1637582</v>
      </c>
      <c r="J50" s="46">
        <v>6</v>
      </c>
      <c r="K50" s="71"/>
      <c r="L50" s="47">
        <v>46226018</v>
      </c>
      <c r="M50" s="48">
        <v>22.4</v>
      </c>
      <c r="N50" s="47">
        <v>28228</v>
      </c>
    </row>
    <row r="51" spans="1:14" ht="22.5" x14ac:dyDescent="0.3">
      <c r="A51" s="66" t="s">
        <v>18</v>
      </c>
      <c r="B51" s="21"/>
      <c r="C51" s="21"/>
      <c r="D51" s="22"/>
      <c r="E51" s="23"/>
      <c r="F51" s="49">
        <v>8796053</v>
      </c>
      <c r="G51" s="50">
        <v>99.1</v>
      </c>
      <c r="H51" s="51"/>
      <c r="I51" s="52">
        <v>27232564</v>
      </c>
      <c r="J51" s="53">
        <v>100</v>
      </c>
      <c r="K51" s="54"/>
      <c r="L51" s="49">
        <v>206427472</v>
      </c>
      <c r="M51" s="50">
        <v>100</v>
      </c>
      <c r="N51" s="49">
        <v>7580</v>
      </c>
    </row>
    <row r="52" spans="1:14" x14ac:dyDescent="0.3">
      <c r="A52" s="19" t="s">
        <v>1</v>
      </c>
      <c r="B52" s="24"/>
      <c r="C52" s="24"/>
      <c r="D52" s="25"/>
      <c r="E52" s="26"/>
      <c r="F52" s="55">
        <v>79577</v>
      </c>
      <c r="G52" s="56">
        <v>0.9</v>
      </c>
      <c r="H52" s="57"/>
      <c r="I52" s="55">
        <v>183912</v>
      </c>
      <c r="J52" s="58"/>
      <c r="K52" s="59"/>
      <c r="L52" s="59"/>
      <c r="M52" s="59"/>
      <c r="N52" s="59"/>
    </row>
    <row r="53" spans="1:14" x14ac:dyDescent="0.3">
      <c r="A53" s="20" t="s">
        <v>19</v>
      </c>
      <c r="B53" s="27"/>
      <c r="C53" s="27"/>
      <c r="D53" s="28"/>
      <c r="E53" s="29"/>
      <c r="F53" s="60">
        <v>8875630</v>
      </c>
      <c r="G53" s="61">
        <v>100</v>
      </c>
      <c r="H53" s="62"/>
      <c r="I53" s="60">
        <v>27416476</v>
      </c>
      <c r="J53" s="63"/>
      <c r="K53" s="64"/>
      <c r="L53" s="65"/>
      <c r="M53" s="64"/>
      <c r="N53" s="65"/>
    </row>
    <row r="55" spans="1:14" x14ac:dyDescent="0.3">
      <c r="A55" s="30" t="s">
        <v>22</v>
      </c>
      <c r="B55" s="1"/>
      <c r="C55" s="31"/>
      <c r="D55" s="4"/>
      <c r="E55" s="3"/>
      <c r="F55" s="1"/>
      <c r="G55" s="3"/>
      <c r="H55" s="1"/>
      <c r="I55" s="2"/>
      <c r="J55" s="1"/>
    </row>
    <row r="56" spans="1:14" ht="18.75" customHeight="1" x14ac:dyDescent="0.3">
      <c r="A56" s="84" t="s">
        <v>4</v>
      </c>
      <c r="B56" s="36"/>
      <c r="C56" s="86" t="s">
        <v>5</v>
      </c>
      <c r="D56" s="86"/>
      <c r="E56" s="37"/>
      <c r="F56" s="87" t="s">
        <v>6</v>
      </c>
      <c r="G56" s="87"/>
      <c r="H56" s="36"/>
      <c r="I56" s="88" t="s">
        <v>7</v>
      </c>
      <c r="J56" s="88"/>
      <c r="K56" s="38"/>
      <c r="L56" s="89" t="s">
        <v>8</v>
      </c>
      <c r="M56" s="89"/>
      <c r="N56" s="89"/>
    </row>
    <row r="57" spans="1:14" ht="38.25" x14ac:dyDescent="0.3">
      <c r="A57" s="85"/>
      <c r="B57" s="33"/>
      <c r="C57" s="33" t="s">
        <v>9</v>
      </c>
      <c r="D57" s="33" t="s">
        <v>10</v>
      </c>
      <c r="E57" s="34"/>
      <c r="F57" s="33" t="s">
        <v>11</v>
      </c>
      <c r="G57" s="32" t="s">
        <v>12</v>
      </c>
      <c r="H57" s="33"/>
      <c r="I57" s="32" t="s">
        <v>13</v>
      </c>
      <c r="J57" s="33" t="s">
        <v>14</v>
      </c>
      <c r="K57" s="39"/>
      <c r="L57" s="40" t="s">
        <v>15</v>
      </c>
      <c r="M57" s="40" t="s">
        <v>16</v>
      </c>
      <c r="N57" s="40" t="s">
        <v>17</v>
      </c>
    </row>
    <row r="58" spans="1:14" x14ac:dyDescent="0.3">
      <c r="A58" s="67">
        <v>1</v>
      </c>
      <c r="B58" s="68"/>
      <c r="C58" s="41">
        <v>86</v>
      </c>
      <c r="D58" s="41">
        <v>2167</v>
      </c>
      <c r="E58" s="69"/>
      <c r="F58" s="41">
        <v>885064</v>
      </c>
      <c r="G58" s="43">
        <v>10</v>
      </c>
      <c r="H58" s="70"/>
      <c r="I58" s="41">
        <v>4266549</v>
      </c>
      <c r="J58" s="45">
        <v>15.7</v>
      </c>
      <c r="K58" s="71"/>
      <c r="L58" s="47">
        <v>6271845</v>
      </c>
      <c r="M58" s="48">
        <v>3.4</v>
      </c>
      <c r="N58" s="47">
        <v>1470</v>
      </c>
    </row>
    <row r="59" spans="1:14" x14ac:dyDescent="0.3">
      <c r="A59" s="67">
        <v>2</v>
      </c>
      <c r="B59" s="70"/>
      <c r="C59" s="42">
        <v>2170</v>
      </c>
      <c r="D59" s="42">
        <v>3210</v>
      </c>
      <c r="E59" s="69"/>
      <c r="F59" s="42">
        <v>882153</v>
      </c>
      <c r="G59" s="43">
        <v>10</v>
      </c>
      <c r="H59" s="70"/>
      <c r="I59" s="41">
        <v>3758196</v>
      </c>
      <c r="J59" s="46">
        <v>13.8</v>
      </c>
      <c r="K59" s="71"/>
      <c r="L59" s="47">
        <v>10149014</v>
      </c>
      <c r="M59" s="48">
        <v>5.6</v>
      </c>
      <c r="N59" s="47">
        <v>2701</v>
      </c>
    </row>
    <row r="60" spans="1:14" x14ac:dyDescent="0.3">
      <c r="A60" s="67">
        <v>3</v>
      </c>
      <c r="B60" s="70"/>
      <c r="C60" s="42">
        <v>3220</v>
      </c>
      <c r="D60" s="42">
        <v>4250</v>
      </c>
      <c r="E60" s="69"/>
      <c r="F60" s="42">
        <v>882268</v>
      </c>
      <c r="G60" s="43">
        <v>10</v>
      </c>
      <c r="H60" s="70"/>
      <c r="I60" s="41">
        <v>3328726</v>
      </c>
      <c r="J60" s="46">
        <v>12.2</v>
      </c>
      <c r="K60" s="71"/>
      <c r="L60" s="47">
        <v>12366288</v>
      </c>
      <c r="M60" s="48">
        <v>6.8</v>
      </c>
      <c r="N60" s="47">
        <v>3715</v>
      </c>
    </row>
    <row r="61" spans="1:14" x14ac:dyDescent="0.3">
      <c r="A61" s="67">
        <v>4</v>
      </c>
      <c r="B61" s="70"/>
      <c r="C61" s="42">
        <v>4250</v>
      </c>
      <c r="D61" s="42">
        <v>5167</v>
      </c>
      <c r="E61" s="69"/>
      <c r="F61" s="42">
        <v>883231</v>
      </c>
      <c r="G61" s="43">
        <v>10</v>
      </c>
      <c r="H61" s="70"/>
      <c r="I61" s="41">
        <v>2898352</v>
      </c>
      <c r="J61" s="46">
        <v>10.6</v>
      </c>
      <c r="K61" s="71"/>
      <c r="L61" s="47">
        <v>13749482</v>
      </c>
      <c r="M61" s="48">
        <v>7.5</v>
      </c>
      <c r="N61" s="47">
        <v>4744</v>
      </c>
    </row>
    <row r="62" spans="1:14" x14ac:dyDescent="0.3">
      <c r="A62" s="67">
        <v>5</v>
      </c>
      <c r="B62" s="70"/>
      <c r="C62" s="42">
        <v>5167</v>
      </c>
      <c r="D62" s="42">
        <v>6000</v>
      </c>
      <c r="E62" s="69"/>
      <c r="F62" s="42">
        <v>883332</v>
      </c>
      <c r="G62" s="43">
        <v>10</v>
      </c>
      <c r="H62" s="70"/>
      <c r="I62" s="41">
        <v>2439393</v>
      </c>
      <c r="J62" s="46">
        <v>9</v>
      </c>
      <c r="K62" s="71"/>
      <c r="L62" s="47">
        <v>13594419</v>
      </c>
      <c r="M62" s="48">
        <v>7.5</v>
      </c>
      <c r="N62" s="47">
        <v>5573</v>
      </c>
    </row>
    <row r="63" spans="1:14" x14ac:dyDescent="0.3">
      <c r="A63" s="67">
        <v>6</v>
      </c>
      <c r="B63" s="70"/>
      <c r="C63" s="42">
        <v>6000</v>
      </c>
      <c r="D63" s="42">
        <v>7500</v>
      </c>
      <c r="E63" s="69"/>
      <c r="F63" s="42">
        <v>883603</v>
      </c>
      <c r="G63" s="43">
        <v>10</v>
      </c>
      <c r="H63" s="70"/>
      <c r="I63" s="41">
        <v>2620848</v>
      </c>
      <c r="J63" s="46">
        <v>9.6</v>
      </c>
      <c r="K63" s="71"/>
      <c r="L63" s="47">
        <v>17518389</v>
      </c>
      <c r="M63" s="48">
        <v>9.6</v>
      </c>
      <c r="N63" s="47">
        <v>6684</v>
      </c>
    </row>
    <row r="64" spans="1:14" x14ac:dyDescent="0.3">
      <c r="A64" s="67">
        <v>7</v>
      </c>
      <c r="B64" s="70"/>
      <c r="C64" s="42">
        <v>7500</v>
      </c>
      <c r="D64" s="42">
        <v>9067</v>
      </c>
      <c r="E64" s="69"/>
      <c r="F64" s="42">
        <v>883805</v>
      </c>
      <c r="G64" s="43">
        <v>10</v>
      </c>
      <c r="H64" s="70"/>
      <c r="I64" s="41">
        <v>2223034</v>
      </c>
      <c r="J64" s="46">
        <v>8.1999999999999993</v>
      </c>
      <c r="K64" s="71"/>
      <c r="L64" s="47">
        <v>18355786</v>
      </c>
      <c r="M64" s="48">
        <v>10.1</v>
      </c>
      <c r="N64" s="47">
        <v>8257</v>
      </c>
    </row>
    <row r="65" spans="1:14" x14ac:dyDescent="0.3">
      <c r="A65" s="67">
        <v>8</v>
      </c>
      <c r="B65" s="70"/>
      <c r="C65" s="42">
        <v>9070</v>
      </c>
      <c r="D65" s="42">
        <v>12000</v>
      </c>
      <c r="E65" s="69"/>
      <c r="F65" s="42">
        <v>881905</v>
      </c>
      <c r="G65" s="43">
        <v>10</v>
      </c>
      <c r="H65" s="70"/>
      <c r="I65" s="41">
        <v>2145951</v>
      </c>
      <c r="J65" s="46">
        <v>7.9</v>
      </c>
      <c r="K65" s="71"/>
      <c r="L65" s="47">
        <v>22193466</v>
      </c>
      <c r="M65" s="48">
        <v>12.2</v>
      </c>
      <c r="N65" s="47">
        <v>10342</v>
      </c>
    </row>
    <row r="66" spans="1:14" x14ac:dyDescent="0.3">
      <c r="A66" s="67">
        <v>9</v>
      </c>
      <c r="B66" s="70"/>
      <c r="C66" s="42">
        <v>12000</v>
      </c>
      <c r="D66" s="42">
        <v>16000</v>
      </c>
      <c r="E66" s="69"/>
      <c r="F66" s="42">
        <v>885768</v>
      </c>
      <c r="G66" s="43">
        <v>10</v>
      </c>
      <c r="H66" s="70"/>
      <c r="I66" s="41">
        <v>1934054</v>
      </c>
      <c r="J66" s="46">
        <v>7.1</v>
      </c>
      <c r="K66" s="71"/>
      <c r="L66" s="47">
        <v>26563305</v>
      </c>
      <c r="M66" s="48">
        <v>14.6</v>
      </c>
      <c r="N66" s="47">
        <v>13735</v>
      </c>
    </row>
    <row r="67" spans="1:14" x14ac:dyDescent="0.3">
      <c r="A67" s="67">
        <v>10</v>
      </c>
      <c r="B67" s="70"/>
      <c r="C67" s="42">
        <v>16100</v>
      </c>
      <c r="D67" s="42">
        <v>215000</v>
      </c>
      <c r="E67" s="72"/>
      <c r="F67" s="42">
        <v>880459</v>
      </c>
      <c r="G67" s="44">
        <v>10</v>
      </c>
      <c r="H67" s="70"/>
      <c r="I67" s="42">
        <v>1636508</v>
      </c>
      <c r="J67" s="46">
        <v>6</v>
      </c>
      <c r="K67" s="71"/>
      <c r="L67" s="47">
        <v>41485194</v>
      </c>
      <c r="M67" s="48">
        <v>22.8</v>
      </c>
      <c r="N67" s="47">
        <v>25350</v>
      </c>
    </row>
    <row r="68" spans="1:14" ht="22.5" x14ac:dyDescent="0.3">
      <c r="A68" s="66" t="s">
        <v>18</v>
      </c>
      <c r="B68" s="21"/>
      <c r="C68" s="21"/>
      <c r="D68" s="22"/>
      <c r="E68" s="23"/>
      <c r="F68" s="49">
        <v>8831588</v>
      </c>
      <c r="G68" s="50">
        <v>99.4</v>
      </c>
      <c r="H68" s="51"/>
      <c r="I68" s="52">
        <v>27251611</v>
      </c>
      <c r="J68" s="53">
        <v>100</v>
      </c>
      <c r="K68" s="54"/>
      <c r="L68" s="49">
        <v>182247188</v>
      </c>
      <c r="M68" s="50">
        <v>100</v>
      </c>
      <c r="N68" s="49">
        <v>6688</v>
      </c>
    </row>
    <row r="69" spans="1:14" x14ac:dyDescent="0.3">
      <c r="A69" s="19" t="s">
        <v>1</v>
      </c>
      <c r="B69" s="24"/>
      <c r="C69" s="24"/>
      <c r="D69" s="25"/>
      <c r="E69" s="26"/>
      <c r="F69" s="55">
        <v>50373</v>
      </c>
      <c r="G69" s="56">
        <v>0.6</v>
      </c>
      <c r="H69" s="57"/>
      <c r="I69" s="55">
        <v>93160</v>
      </c>
      <c r="J69" s="58"/>
      <c r="K69" s="59"/>
      <c r="L69" s="59"/>
      <c r="M69" s="59"/>
      <c r="N69" s="59"/>
    </row>
    <row r="70" spans="1:14" x14ac:dyDescent="0.3">
      <c r="A70" s="20" t="s">
        <v>19</v>
      </c>
      <c r="B70" s="27"/>
      <c r="C70" s="27"/>
      <c r="D70" s="28"/>
      <c r="E70" s="29"/>
      <c r="F70" s="60">
        <v>8881961</v>
      </c>
      <c r="G70" s="61">
        <v>100</v>
      </c>
      <c r="H70" s="62"/>
      <c r="I70" s="60">
        <v>27344771</v>
      </c>
      <c r="J70" s="63"/>
      <c r="K70" s="64"/>
      <c r="L70" s="65"/>
      <c r="M70" s="64"/>
      <c r="N70" s="65"/>
    </row>
    <row r="72" spans="1:14" x14ac:dyDescent="0.3">
      <c r="A72" s="30" t="s">
        <v>21</v>
      </c>
      <c r="B72" s="1"/>
      <c r="C72" s="31"/>
      <c r="D72" s="4"/>
      <c r="E72" s="3"/>
      <c r="F72" s="1"/>
      <c r="G72" s="3"/>
      <c r="H72" s="1"/>
      <c r="I72" s="2"/>
      <c r="J72" s="1"/>
    </row>
    <row r="73" spans="1:14" ht="18.75" customHeight="1" x14ac:dyDescent="0.3">
      <c r="A73" s="84" t="s">
        <v>4</v>
      </c>
      <c r="B73" s="36"/>
      <c r="C73" s="86" t="s">
        <v>5</v>
      </c>
      <c r="D73" s="86"/>
      <c r="E73" s="37"/>
      <c r="F73" s="87" t="s">
        <v>6</v>
      </c>
      <c r="G73" s="87"/>
      <c r="H73" s="36"/>
      <c r="I73" s="88" t="s">
        <v>7</v>
      </c>
      <c r="J73" s="88"/>
      <c r="K73" s="38"/>
      <c r="L73" s="89" t="s">
        <v>8</v>
      </c>
      <c r="M73" s="89"/>
      <c r="N73" s="89"/>
    </row>
    <row r="74" spans="1:14" ht="38.25" x14ac:dyDescent="0.3">
      <c r="A74" s="85"/>
      <c r="B74" s="33"/>
      <c r="C74" s="33" t="s">
        <v>9</v>
      </c>
      <c r="D74" s="33" t="s">
        <v>10</v>
      </c>
      <c r="E74" s="34"/>
      <c r="F74" s="33" t="s">
        <v>11</v>
      </c>
      <c r="G74" s="32" t="s">
        <v>12</v>
      </c>
      <c r="H74" s="33"/>
      <c r="I74" s="32" t="s">
        <v>13</v>
      </c>
      <c r="J74" s="33" t="s">
        <v>14</v>
      </c>
      <c r="K74" s="39"/>
      <c r="L74" s="40" t="s">
        <v>15</v>
      </c>
      <c r="M74" s="40" t="s">
        <v>16</v>
      </c>
      <c r="N74" s="40" t="s">
        <v>17</v>
      </c>
    </row>
    <row r="75" spans="1:14" x14ac:dyDescent="0.3">
      <c r="A75" s="67">
        <v>1</v>
      </c>
      <c r="B75" s="68"/>
      <c r="C75" s="41">
        <v>86</v>
      </c>
      <c r="D75" s="41">
        <v>2000</v>
      </c>
      <c r="E75" s="69"/>
      <c r="F75" s="41">
        <v>879229</v>
      </c>
      <c r="G75" s="43">
        <v>10</v>
      </c>
      <c r="H75" s="70"/>
      <c r="I75" s="41">
        <v>4037457</v>
      </c>
      <c r="J75" s="45">
        <v>14.9</v>
      </c>
      <c r="K75" s="71"/>
      <c r="L75" s="47">
        <v>5454277</v>
      </c>
      <c r="M75" s="48">
        <v>2.9</v>
      </c>
      <c r="N75" s="47">
        <v>1351</v>
      </c>
    </row>
    <row r="76" spans="1:14" x14ac:dyDescent="0.3">
      <c r="A76" s="67">
        <v>2</v>
      </c>
      <c r="B76" s="70"/>
      <c r="C76" s="42">
        <v>2000</v>
      </c>
      <c r="D76" s="42">
        <v>3000</v>
      </c>
      <c r="E76" s="69"/>
      <c r="F76" s="42">
        <v>878323</v>
      </c>
      <c r="G76" s="43">
        <v>10</v>
      </c>
      <c r="H76" s="70"/>
      <c r="I76" s="41">
        <v>3847922</v>
      </c>
      <c r="J76" s="46">
        <v>14.2</v>
      </c>
      <c r="K76" s="71"/>
      <c r="L76" s="47">
        <v>9829117</v>
      </c>
      <c r="M76" s="48">
        <v>5.3</v>
      </c>
      <c r="N76" s="47">
        <v>2554</v>
      </c>
    </row>
    <row r="77" spans="1:14" x14ac:dyDescent="0.3">
      <c r="A77" s="67">
        <v>3</v>
      </c>
      <c r="B77" s="70"/>
      <c r="C77" s="42">
        <v>3000</v>
      </c>
      <c r="D77" s="42">
        <v>4017</v>
      </c>
      <c r="E77" s="69"/>
      <c r="F77" s="42">
        <v>877195</v>
      </c>
      <c r="G77" s="43">
        <v>10</v>
      </c>
      <c r="H77" s="70"/>
      <c r="I77" s="41">
        <v>3338057</v>
      </c>
      <c r="J77" s="46">
        <v>12.3</v>
      </c>
      <c r="K77" s="71"/>
      <c r="L77" s="47">
        <v>11799513</v>
      </c>
      <c r="M77" s="48">
        <v>6.4</v>
      </c>
      <c r="N77" s="47">
        <v>3535</v>
      </c>
    </row>
    <row r="78" spans="1:14" x14ac:dyDescent="0.3">
      <c r="A78" s="67">
        <v>4</v>
      </c>
      <c r="B78" s="70"/>
      <c r="C78" s="42">
        <v>4020</v>
      </c>
      <c r="D78" s="42">
        <v>5000</v>
      </c>
      <c r="E78" s="69"/>
      <c r="F78" s="42">
        <v>878456</v>
      </c>
      <c r="G78" s="43">
        <v>10</v>
      </c>
      <c r="H78" s="70"/>
      <c r="I78" s="41">
        <v>2760970</v>
      </c>
      <c r="J78" s="46">
        <v>10.199999999999999</v>
      </c>
      <c r="K78" s="71"/>
      <c r="L78" s="47">
        <v>12549713</v>
      </c>
      <c r="M78" s="48">
        <v>6.8</v>
      </c>
      <c r="N78" s="47">
        <v>4545</v>
      </c>
    </row>
    <row r="79" spans="1:14" x14ac:dyDescent="0.3">
      <c r="A79" s="67">
        <v>5</v>
      </c>
      <c r="B79" s="70"/>
      <c r="C79" s="42">
        <v>5000</v>
      </c>
      <c r="D79" s="42">
        <v>6000</v>
      </c>
      <c r="E79" s="69"/>
      <c r="F79" s="42">
        <v>879692</v>
      </c>
      <c r="G79" s="43">
        <v>10</v>
      </c>
      <c r="H79" s="70"/>
      <c r="I79" s="41">
        <v>2619828</v>
      </c>
      <c r="J79" s="46">
        <v>9.6999999999999993</v>
      </c>
      <c r="K79" s="71"/>
      <c r="L79" s="47">
        <v>14335653</v>
      </c>
      <c r="M79" s="48">
        <v>7.7</v>
      </c>
      <c r="N79" s="47">
        <v>5472</v>
      </c>
    </row>
    <row r="80" spans="1:14" x14ac:dyDescent="0.3">
      <c r="A80" s="67">
        <v>6</v>
      </c>
      <c r="B80" s="70"/>
      <c r="C80" s="42">
        <v>6000</v>
      </c>
      <c r="D80" s="42">
        <v>7500</v>
      </c>
      <c r="E80" s="69"/>
      <c r="F80" s="42">
        <v>876800</v>
      </c>
      <c r="G80" s="43">
        <v>10</v>
      </c>
      <c r="H80" s="70"/>
      <c r="I80" s="41">
        <v>2452912</v>
      </c>
      <c r="J80" s="46">
        <v>9.1</v>
      </c>
      <c r="K80" s="71"/>
      <c r="L80" s="47">
        <v>16492088</v>
      </c>
      <c r="M80" s="48">
        <v>8.9</v>
      </c>
      <c r="N80" s="47">
        <v>6724</v>
      </c>
    </row>
    <row r="81" spans="1:14" x14ac:dyDescent="0.3">
      <c r="A81" s="67">
        <v>7</v>
      </c>
      <c r="B81" s="70"/>
      <c r="C81" s="42">
        <v>7500</v>
      </c>
      <c r="D81" s="42">
        <v>9500</v>
      </c>
      <c r="E81" s="69"/>
      <c r="F81" s="42">
        <v>877635</v>
      </c>
      <c r="G81" s="43">
        <v>10</v>
      </c>
      <c r="H81" s="70"/>
      <c r="I81" s="41">
        <v>2375150</v>
      </c>
      <c r="J81" s="46">
        <v>8.8000000000000007</v>
      </c>
      <c r="K81" s="71"/>
      <c r="L81" s="47">
        <v>19896262</v>
      </c>
      <c r="M81" s="48">
        <v>10.8</v>
      </c>
      <c r="N81" s="47">
        <v>8377</v>
      </c>
    </row>
    <row r="82" spans="1:14" x14ac:dyDescent="0.3">
      <c r="A82" s="67">
        <v>8</v>
      </c>
      <c r="B82" s="70"/>
      <c r="C82" s="42">
        <v>9500</v>
      </c>
      <c r="D82" s="42">
        <v>12000</v>
      </c>
      <c r="E82" s="69"/>
      <c r="F82" s="42">
        <v>879450</v>
      </c>
      <c r="G82" s="43">
        <v>10</v>
      </c>
      <c r="H82" s="70"/>
      <c r="I82" s="41">
        <v>2118392</v>
      </c>
      <c r="J82" s="46">
        <v>7.8</v>
      </c>
      <c r="K82" s="71"/>
      <c r="L82" s="47">
        <v>22448053</v>
      </c>
      <c r="M82" s="48">
        <v>12.1</v>
      </c>
      <c r="N82" s="47">
        <v>10597</v>
      </c>
    </row>
    <row r="83" spans="1:14" x14ac:dyDescent="0.3">
      <c r="A83" s="67">
        <v>9</v>
      </c>
      <c r="B83" s="70"/>
      <c r="C83" s="42">
        <v>12000</v>
      </c>
      <c r="D83" s="42">
        <v>17250</v>
      </c>
      <c r="E83" s="69"/>
      <c r="F83" s="42">
        <v>877587</v>
      </c>
      <c r="G83" s="43">
        <v>10</v>
      </c>
      <c r="H83" s="70"/>
      <c r="I83" s="41">
        <v>1925965</v>
      </c>
      <c r="J83" s="46">
        <v>7.1</v>
      </c>
      <c r="K83" s="71"/>
      <c r="L83" s="47">
        <v>27213136</v>
      </c>
      <c r="M83" s="48">
        <v>14.7</v>
      </c>
      <c r="N83" s="47">
        <v>14130</v>
      </c>
    </row>
    <row r="84" spans="1:14" x14ac:dyDescent="0.3">
      <c r="A84" s="67">
        <v>10</v>
      </c>
      <c r="B84" s="70"/>
      <c r="C84" s="42">
        <v>17250</v>
      </c>
      <c r="D84" s="42">
        <v>267750</v>
      </c>
      <c r="E84" s="72"/>
      <c r="F84" s="42">
        <v>877522</v>
      </c>
      <c r="G84" s="44">
        <v>10</v>
      </c>
      <c r="H84" s="70"/>
      <c r="I84" s="42">
        <v>1624367</v>
      </c>
      <c r="J84" s="46">
        <v>6</v>
      </c>
      <c r="K84" s="71"/>
      <c r="L84" s="47">
        <v>45004484</v>
      </c>
      <c r="M84" s="48">
        <v>24.3</v>
      </c>
      <c r="N84" s="47">
        <v>27706</v>
      </c>
    </row>
    <row r="85" spans="1:14" ht="22.5" x14ac:dyDescent="0.3">
      <c r="A85" s="66" t="s">
        <v>18</v>
      </c>
      <c r="B85" s="21"/>
      <c r="C85" s="21"/>
      <c r="D85" s="22"/>
      <c r="E85" s="23"/>
      <c r="F85" s="49">
        <v>8781889</v>
      </c>
      <c r="G85" s="50">
        <v>99</v>
      </c>
      <c r="H85" s="51"/>
      <c r="I85" s="52">
        <v>27101020</v>
      </c>
      <c r="J85" s="53">
        <v>100</v>
      </c>
      <c r="K85" s="54"/>
      <c r="L85" s="49">
        <v>185022294</v>
      </c>
      <c r="M85" s="50">
        <v>100</v>
      </c>
      <c r="N85" s="49">
        <v>6827</v>
      </c>
    </row>
    <row r="86" spans="1:14" x14ac:dyDescent="0.3">
      <c r="A86" s="19" t="s">
        <v>1</v>
      </c>
      <c r="B86" s="24"/>
      <c r="C86" s="24"/>
      <c r="D86" s="25"/>
      <c r="E86" s="26"/>
      <c r="F86" s="55">
        <v>84990</v>
      </c>
      <c r="G86" s="56">
        <v>1</v>
      </c>
      <c r="H86" s="57"/>
      <c r="I86" s="55">
        <v>171350</v>
      </c>
      <c r="J86" s="58"/>
      <c r="K86" s="59"/>
      <c r="L86" s="59"/>
      <c r="M86" s="59"/>
      <c r="N86" s="59"/>
    </row>
    <row r="87" spans="1:14" x14ac:dyDescent="0.3">
      <c r="A87" s="20" t="s">
        <v>19</v>
      </c>
      <c r="B87" s="27"/>
      <c r="C87" s="27"/>
      <c r="D87" s="28"/>
      <c r="E87" s="29"/>
      <c r="F87" s="60">
        <v>8866879</v>
      </c>
      <c r="G87" s="61">
        <v>100</v>
      </c>
      <c r="H87" s="62"/>
      <c r="I87" s="60">
        <v>27272370</v>
      </c>
      <c r="J87" s="63"/>
      <c r="K87" s="64"/>
      <c r="L87" s="65"/>
      <c r="M87" s="64"/>
      <c r="N87" s="65"/>
    </row>
    <row r="88" spans="1:14" x14ac:dyDescent="0.3">
      <c r="A88" s="2"/>
      <c r="B88" s="16"/>
      <c r="C88" s="16"/>
      <c r="D88" s="15"/>
      <c r="E88" s="17"/>
      <c r="F88" s="14"/>
      <c r="G88" s="16"/>
      <c r="H88" s="16"/>
      <c r="I88" s="17"/>
      <c r="J88" s="18"/>
    </row>
    <row r="89" spans="1:14" x14ac:dyDescent="0.3">
      <c r="A89" s="30" t="s">
        <v>20</v>
      </c>
      <c r="B89" s="1"/>
      <c r="C89" s="31"/>
      <c r="D89" s="4"/>
      <c r="E89" s="3"/>
      <c r="F89" s="1"/>
      <c r="G89" s="3"/>
      <c r="H89" s="1"/>
      <c r="I89" s="2"/>
      <c r="J89" s="1"/>
    </row>
    <row r="90" spans="1:14" ht="20.25" customHeight="1" x14ac:dyDescent="0.3">
      <c r="A90" s="84" t="s">
        <v>4</v>
      </c>
      <c r="B90" s="36"/>
      <c r="C90" s="86" t="s">
        <v>5</v>
      </c>
      <c r="D90" s="86"/>
      <c r="E90" s="37"/>
      <c r="F90" s="87" t="s">
        <v>6</v>
      </c>
      <c r="G90" s="87"/>
      <c r="H90" s="36"/>
      <c r="I90" s="88" t="s">
        <v>7</v>
      </c>
      <c r="J90" s="88"/>
      <c r="K90" s="38"/>
      <c r="L90" s="89" t="s">
        <v>8</v>
      </c>
      <c r="M90" s="89"/>
      <c r="N90" s="89"/>
    </row>
    <row r="91" spans="1:14" ht="38.25" x14ac:dyDescent="0.3">
      <c r="A91" s="85"/>
      <c r="B91" s="33"/>
      <c r="C91" s="33" t="s">
        <v>9</v>
      </c>
      <c r="D91" s="33" t="s">
        <v>10</v>
      </c>
      <c r="E91" s="34"/>
      <c r="F91" s="33" t="s">
        <v>11</v>
      </c>
      <c r="G91" s="32" t="s">
        <v>12</v>
      </c>
      <c r="H91" s="33"/>
      <c r="I91" s="32" t="s">
        <v>13</v>
      </c>
      <c r="J91" s="33" t="s">
        <v>14</v>
      </c>
      <c r="K91" s="39"/>
      <c r="L91" s="40" t="s">
        <v>15</v>
      </c>
      <c r="M91" s="40" t="s">
        <v>16</v>
      </c>
      <c r="N91" s="40" t="s">
        <v>17</v>
      </c>
    </row>
    <row r="92" spans="1:14" x14ac:dyDescent="0.3">
      <c r="A92" s="67">
        <v>1</v>
      </c>
      <c r="B92" s="68"/>
      <c r="C92" s="41">
        <v>88</v>
      </c>
      <c r="D92" s="41">
        <v>1900</v>
      </c>
      <c r="E92" s="69"/>
      <c r="F92" s="41">
        <v>869670</v>
      </c>
      <c r="G92" s="43">
        <v>10</v>
      </c>
      <c r="H92" s="70"/>
      <c r="I92" s="41">
        <v>4102386</v>
      </c>
      <c r="J92" s="45">
        <v>15.2</v>
      </c>
      <c r="K92" s="71"/>
      <c r="L92" s="47">
        <v>5151406</v>
      </c>
      <c r="M92" s="48">
        <v>3.3</v>
      </c>
      <c r="N92" s="47">
        <v>1256</v>
      </c>
    </row>
    <row r="93" spans="1:14" x14ac:dyDescent="0.3">
      <c r="A93" s="67">
        <v>2</v>
      </c>
      <c r="B93" s="70"/>
      <c r="C93" s="42">
        <v>1900</v>
      </c>
      <c r="D93" s="42">
        <v>2757</v>
      </c>
      <c r="E93" s="69"/>
      <c r="F93" s="42">
        <v>869686</v>
      </c>
      <c r="G93" s="43">
        <v>10</v>
      </c>
      <c r="H93" s="70"/>
      <c r="I93" s="41">
        <v>3757689</v>
      </c>
      <c r="J93" s="46">
        <v>13.9</v>
      </c>
      <c r="K93" s="71"/>
      <c r="L93" s="47">
        <v>8711885</v>
      </c>
      <c r="M93" s="48">
        <v>5.6</v>
      </c>
      <c r="N93" s="47">
        <v>2318</v>
      </c>
    </row>
    <row r="94" spans="1:14" x14ac:dyDescent="0.3">
      <c r="A94" s="67">
        <v>3</v>
      </c>
      <c r="B94" s="70"/>
      <c r="C94" s="42">
        <v>2757</v>
      </c>
      <c r="D94" s="42">
        <v>3667</v>
      </c>
      <c r="E94" s="69"/>
      <c r="F94" s="42">
        <v>870951</v>
      </c>
      <c r="G94" s="43">
        <v>10</v>
      </c>
      <c r="H94" s="70"/>
      <c r="I94" s="41">
        <v>3467162</v>
      </c>
      <c r="J94" s="46">
        <v>12.8</v>
      </c>
      <c r="K94" s="71"/>
      <c r="L94" s="47">
        <v>11083249</v>
      </c>
      <c r="M94" s="48">
        <v>7.1</v>
      </c>
      <c r="N94" s="47">
        <v>3197</v>
      </c>
    </row>
    <row r="95" spans="1:14" x14ac:dyDescent="0.3">
      <c r="A95" s="67">
        <v>4</v>
      </c>
      <c r="B95" s="70"/>
      <c r="C95" s="42">
        <v>3667</v>
      </c>
      <c r="D95" s="42">
        <v>4600</v>
      </c>
      <c r="E95" s="69"/>
      <c r="F95" s="42">
        <v>868351</v>
      </c>
      <c r="G95" s="43">
        <v>10</v>
      </c>
      <c r="H95" s="70"/>
      <c r="I95" s="41">
        <v>2863243</v>
      </c>
      <c r="J95" s="46">
        <v>10.6</v>
      </c>
      <c r="K95" s="71"/>
      <c r="L95" s="47">
        <v>11746269</v>
      </c>
      <c r="M95" s="48">
        <v>7.5</v>
      </c>
      <c r="N95" s="47">
        <v>4102</v>
      </c>
    </row>
    <row r="96" spans="1:14" x14ac:dyDescent="0.3">
      <c r="A96" s="67">
        <v>5</v>
      </c>
      <c r="B96" s="70"/>
      <c r="C96" s="42">
        <v>4600</v>
      </c>
      <c r="D96" s="42">
        <v>5250</v>
      </c>
      <c r="E96" s="69"/>
      <c r="F96" s="42">
        <v>869242</v>
      </c>
      <c r="G96" s="43">
        <v>10</v>
      </c>
      <c r="H96" s="70"/>
      <c r="I96" s="41">
        <v>2281913</v>
      </c>
      <c r="J96" s="46">
        <v>8.4</v>
      </c>
      <c r="K96" s="71"/>
      <c r="L96" s="47">
        <v>11135927</v>
      </c>
      <c r="M96" s="48">
        <v>7.1</v>
      </c>
      <c r="N96" s="47">
        <v>4880</v>
      </c>
    </row>
    <row r="97" spans="1:14" x14ac:dyDescent="0.3">
      <c r="A97" s="67">
        <v>6</v>
      </c>
      <c r="B97" s="70"/>
      <c r="C97" s="42">
        <v>5250</v>
      </c>
      <c r="D97" s="42">
        <v>6400</v>
      </c>
      <c r="E97" s="69"/>
      <c r="F97" s="42">
        <v>870018</v>
      </c>
      <c r="G97" s="43">
        <v>10</v>
      </c>
      <c r="H97" s="70"/>
      <c r="I97" s="41">
        <v>2604514</v>
      </c>
      <c r="J97" s="46">
        <v>9.6</v>
      </c>
      <c r="K97" s="71"/>
      <c r="L97" s="47">
        <v>15175038</v>
      </c>
      <c r="M97" s="48">
        <v>9.6999999999999993</v>
      </c>
      <c r="N97" s="47">
        <v>5826</v>
      </c>
    </row>
    <row r="98" spans="1:14" x14ac:dyDescent="0.3">
      <c r="A98" s="67">
        <v>7</v>
      </c>
      <c r="B98" s="70"/>
      <c r="C98" s="42">
        <v>6400</v>
      </c>
      <c r="D98" s="42">
        <v>8000</v>
      </c>
      <c r="E98" s="69"/>
      <c r="F98" s="42">
        <v>869543</v>
      </c>
      <c r="G98" s="43">
        <v>10</v>
      </c>
      <c r="H98" s="70"/>
      <c r="I98" s="41">
        <v>2289192</v>
      </c>
      <c r="J98" s="46">
        <v>8.5</v>
      </c>
      <c r="K98" s="71"/>
      <c r="L98" s="47">
        <v>16345944</v>
      </c>
      <c r="M98" s="48">
        <v>10.4</v>
      </c>
      <c r="N98" s="47">
        <v>7141</v>
      </c>
    </row>
    <row r="99" spans="1:14" x14ac:dyDescent="0.3">
      <c r="A99" s="67">
        <v>8</v>
      </c>
      <c r="B99" s="70"/>
      <c r="C99" s="42">
        <v>8000</v>
      </c>
      <c r="D99" s="42">
        <v>10000</v>
      </c>
      <c r="E99" s="69"/>
      <c r="F99" s="42">
        <v>869407</v>
      </c>
      <c r="G99" s="43">
        <v>10</v>
      </c>
      <c r="H99" s="70"/>
      <c r="I99" s="41">
        <v>2040451</v>
      </c>
      <c r="J99" s="46">
        <v>7.5</v>
      </c>
      <c r="K99" s="71"/>
      <c r="L99" s="47">
        <v>18231596</v>
      </c>
      <c r="M99" s="48">
        <v>11.7</v>
      </c>
      <c r="N99" s="47">
        <v>8935</v>
      </c>
    </row>
    <row r="100" spans="1:14" x14ac:dyDescent="0.3">
      <c r="A100" s="67">
        <v>9</v>
      </c>
      <c r="B100" s="70"/>
      <c r="C100" s="42">
        <v>10000</v>
      </c>
      <c r="D100" s="42">
        <v>14000</v>
      </c>
      <c r="E100" s="69"/>
      <c r="F100" s="42">
        <v>871809</v>
      </c>
      <c r="G100" s="43">
        <v>10</v>
      </c>
      <c r="H100" s="70"/>
      <c r="I100" s="41">
        <v>1966290</v>
      </c>
      <c r="J100" s="46">
        <v>7.3</v>
      </c>
      <c r="K100" s="71"/>
      <c r="L100" s="47">
        <v>22903663</v>
      </c>
      <c r="M100" s="48">
        <v>14.6</v>
      </c>
      <c r="N100" s="47">
        <v>11648</v>
      </c>
    </row>
    <row r="101" spans="1:14" x14ac:dyDescent="0.3">
      <c r="A101" s="67">
        <v>10</v>
      </c>
      <c r="B101" s="70"/>
      <c r="C101" s="42">
        <v>14000</v>
      </c>
      <c r="D101" s="42">
        <v>239333</v>
      </c>
      <c r="E101" s="72"/>
      <c r="F101" s="42">
        <v>867049</v>
      </c>
      <c r="G101" s="44">
        <v>10</v>
      </c>
      <c r="H101" s="70"/>
      <c r="I101" s="42">
        <v>1679814</v>
      </c>
      <c r="J101" s="46">
        <v>6.2</v>
      </c>
      <c r="K101" s="71"/>
      <c r="L101" s="47">
        <v>35966624</v>
      </c>
      <c r="M101" s="48">
        <v>23</v>
      </c>
      <c r="N101" s="47">
        <v>21411</v>
      </c>
    </row>
    <row r="102" spans="1:14" ht="22.5" x14ac:dyDescent="0.3">
      <c r="A102" s="66" t="s">
        <v>18</v>
      </c>
      <c r="B102" s="21"/>
      <c r="C102" s="21"/>
      <c r="D102" s="22"/>
      <c r="E102" s="23"/>
      <c r="F102" s="49">
        <v>8695726</v>
      </c>
      <c r="G102" s="50">
        <v>99.1</v>
      </c>
      <c r="H102" s="51"/>
      <c r="I102" s="52">
        <v>27052654</v>
      </c>
      <c r="J102" s="53">
        <v>100</v>
      </c>
      <c r="K102" s="54"/>
      <c r="L102" s="49">
        <v>156451602</v>
      </c>
      <c r="M102" s="50">
        <v>100</v>
      </c>
      <c r="N102" s="49">
        <v>5783</v>
      </c>
    </row>
    <row r="103" spans="1:14" x14ac:dyDescent="0.3">
      <c r="A103" s="19" t="s">
        <v>1</v>
      </c>
      <c r="B103" s="24"/>
      <c r="C103" s="24"/>
      <c r="D103" s="25"/>
      <c r="E103" s="26"/>
      <c r="F103" s="55">
        <v>76670</v>
      </c>
      <c r="G103" s="56">
        <v>0.9</v>
      </c>
      <c r="H103" s="57"/>
      <c r="I103" s="55">
        <v>147945</v>
      </c>
      <c r="J103" s="58" t="s">
        <v>0</v>
      </c>
      <c r="K103" s="59"/>
      <c r="L103" s="59"/>
      <c r="M103" s="59"/>
      <c r="N103" s="59"/>
    </row>
    <row r="104" spans="1:14" x14ac:dyDescent="0.3">
      <c r="A104" s="20" t="s">
        <v>19</v>
      </c>
      <c r="B104" s="27"/>
      <c r="C104" s="27"/>
      <c r="D104" s="28"/>
      <c r="E104" s="29"/>
      <c r="F104" s="60">
        <v>8772396</v>
      </c>
      <c r="G104" s="61">
        <v>100</v>
      </c>
      <c r="H104" s="62"/>
      <c r="I104" s="60">
        <v>27200599</v>
      </c>
      <c r="J104" s="63" t="s">
        <v>0</v>
      </c>
      <c r="K104" s="64"/>
      <c r="L104" s="65"/>
      <c r="M104" s="64"/>
      <c r="N104" s="65"/>
    </row>
    <row r="105" spans="1:14" x14ac:dyDescent="0.3">
      <c r="A105" s="2"/>
      <c r="B105" s="16"/>
      <c r="C105" s="16"/>
      <c r="D105" s="15"/>
      <c r="E105" s="17"/>
      <c r="F105" s="14"/>
      <c r="G105" s="16"/>
      <c r="H105" s="16"/>
      <c r="I105" s="17"/>
      <c r="J105" s="18"/>
    </row>
    <row r="106" spans="1:14" s="73" customFormat="1" ht="12.75" x14ac:dyDescent="0.2">
      <c r="A106" s="90" t="s">
        <v>29</v>
      </c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</row>
    <row r="107" spans="1:14" s="73" customFormat="1" ht="11.25" x14ac:dyDescent="0.2"/>
    <row r="108" spans="1:14" s="73" customFormat="1" ht="15" customHeight="1" x14ac:dyDescent="0.2">
      <c r="A108" s="92" t="s">
        <v>26</v>
      </c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</row>
    <row r="109" spans="1:14" s="73" customFormat="1" ht="12.75" customHeight="1" x14ac:dyDescent="0.2">
      <c r="A109" s="90" t="s">
        <v>27</v>
      </c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</row>
    <row r="110" spans="1:14" s="73" customFormat="1" ht="13.5" customHeight="1" x14ac:dyDescent="0.2"/>
    <row r="111" spans="1:14" s="73" customFormat="1" ht="14.25" customHeight="1" x14ac:dyDescent="0.2">
      <c r="A111" s="95" t="s">
        <v>28</v>
      </c>
      <c r="B111" s="94"/>
      <c r="C111" s="94"/>
      <c r="D111" s="94"/>
      <c r="E111" s="94"/>
    </row>
  </sheetData>
  <mergeCells count="34">
    <mergeCell ref="A106:N106"/>
    <mergeCell ref="A108:N108"/>
    <mergeCell ref="A109:N109"/>
    <mergeCell ref="A111:E111"/>
    <mergeCell ref="A22:A23"/>
    <mergeCell ref="C22:D22"/>
    <mergeCell ref="F22:G22"/>
    <mergeCell ref="I22:J22"/>
    <mergeCell ref="L22:N22"/>
    <mergeCell ref="C56:D56"/>
    <mergeCell ref="F56:G56"/>
    <mergeCell ref="I56:J56"/>
    <mergeCell ref="L56:N56"/>
    <mergeCell ref="A39:A40"/>
    <mergeCell ref="C39:D39"/>
    <mergeCell ref="F39:G39"/>
    <mergeCell ref="I39:J39"/>
    <mergeCell ref="L39:N39"/>
    <mergeCell ref="A90:A91"/>
    <mergeCell ref="C90:D90"/>
    <mergeCell ref="F90:G90"/>
    <mergeCell ref="I90:J90"/>
    <mergeCell ref="L90:N90"/>
    <mergeCell ref="A73:A74"/>
    <mergeCell ref="C73:D73"/>
    <mergeCell ref="F73:G73"/>
    <mergeCell ref="I73:J73"/>
    <mergeCell ref="L73:N73"/>
    <mergeCell ref="A56:A57"/>
    <mergeCell ref="A5:A6"/>
    <mergeCell ref="C5:D5"/>
    <mergeCell ref="F5:G5"/>
    <mergeCell ref="I5:J5"/>
    <mergeCell ref="L5:N5"/>
  </mergeCells>
  <phoneticPr fontId="2" type="noConversion"/>
  <printOptions horizontalCentered="1"/>
  <pageMargins left="0.78740157480314965" right="0.78740157480314965" top="0.98425196850393704" bottom="0.98425196850393704" header="0" footer="0"/>
  <pageSetup scale="58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GRAN PARANÁ</vt:lpstr>
      <vt:lpstr>TODOS LOS AGLOMERADOS</vt:lpstr>
      <vt:lpstr>'GRAN PARANÁ'!Área_de_impresión</vt:lpstr>
      <vt:lpstr>'TODOS LOS AGLOMERADOS'!Área_de_impresión</vt:lpstr>
    </vt:vector>
  </TitlesOfParts>
  <Company>PC NEW &amp;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Pistonesi</dc:creator>
  <cp:lastModifiedBy>Estela Diaz</cp:lastModifiedBy>
  <cp:lastPrinted>2011-12-27T13:28:07Z</cp:lastPrinted>
  <dcterms:created xsi:type="dcterms:W3CDTF">2011-04-05T18:49:35Z</dcterms:created>
  <dcterms:modified xsi:type="dcterms:W3CDTF">2018-01-24T12:41:56Z</dcterms:modified>
</cp:coreProperties>
</file>