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75" yWindow="0" windowWidth="7245" windowHeight="705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6" i="1"/>
  <c r="H17" i="1"/>
  <c r="H18" i="1"/>
  <c r="H19" i="1"/>
  <c r="H20" i="1"/>
  <c r="H21" i="1"/>
  <c r="H22" i="1"/>
  <c r="H24" i="1"/>
  <c r="H25" i="1"/>
  <c r="H26" i="1"/>
  <c r="H27" i="1"/>
  <c r="H28" i="1"/>
  <c r="H29" i="1"/>
  <c r="H30" i="1"/>
  <c r="H6" i="1"/>
  <c r="F9" i="1"/>
  <c r="F10" i="1"/>
  <c r="F11" i="1"/>
  <c r="F12" i="1"/>
  <c r="F13" i="1"/>
  <c r="F14" i="1"/>
  <c r="F16" i="1"/>
  <c r="F17" i="1"/>
  <c r="F18" i="1"/>
  <c r="F19" i="1"/>
  <c r="F20" i="1"/>
  <c r="F21" i="1"/>
  <c r="F22" i="1"/>
  <c r="F24" i="1"/>
  <c r="F25" i="1"/>
  <c r="F26" i="1"/>
  <c r="F27" i="1"/>
  <c r="F28" i="1"/>
  <c r="F29" i="1"/>
  <c r="F30" i="1"/>
  <c r="F8" i="1"/>
  <c r="C9" i="1"/>
  <c r="C10" i="1"/>
  <c r="C11" i="1"/>
  <c r="C12" i="1"/>
  <c r="C13" i="1"/>
  <c r="C14" i="1"/>
  <c r="C16" i="1"/>
  <c r="C17" i="1"/>
  <c r="C18" i="1"/>
  <c r="C19" i="1"/>
  <c r="C20" i="1"/>
  <c r="C21" i="1"/>
  <c r="C22" i="1"/>
  <c r="C24" i="1"/>
  <c r="C25" i="1"/>
  <c r="C26" i="1"/>
  <c r="C27" i="1"/>
  <c r="C28" i="1"/>
  <c r="C29" i="1"/>
  <c r="C30" i="1"/>
  <c r="C8" i="1"/>
</calcChain>
</file>

<file path=xl/sharedStrings.xml><?xml version="1.0" encoding="utf-8"?>
<sst xmlns="http://schemas.openxmlformats.org/spreadsheetml/2006/main" count="29" uniqueCount="16">
  <si>
    <t>Provisión y procedencia del agua</t>
  </si>
  <si>
    <t>Por cañería dentro de la vivienda</t>
  </si>
  <si>
    <t>Red pública</t>
  </si>
  <si>
    <t>Perforación con bomba manual</t>
  </si>
  <si>
    <t>Pozo</t>
  </si>
  <si>
    <t>Transporte por cisterna</t>
  </si>
  <si>
    <t>Agua de lluvia, río, canal, arroyo o acequia</t>
  </si>
  <si>
    <t>Fuera de la vivienda pero dentro del terreno</t>
  </si>
  <si>
    <t>Perforación con bomba a motor</t>
  </si>
  <si>
    <t>Fuera del terreno</t>
  </si>
  <si>
    <t>%</t>
  </si>
  <si>
    <t>Variación (%)</t>
  </si>
  <si>
    <t>Total Hogares Particulares</t>
  </si>
  <si>
    <t>Fuente: INDEC - DGEyC de Entre Ríos, Censos Nacionales de Población, Hogares y Viviendas 2001 y 2010.</t>
  </si>
  <si>
    <t>Entre Ríos. Total de hogares particulares (1) según provisión y procedencia del agua en las viviendas. Años 2001 y 2010</t>
  </si>
  <si>
    <t>(1): se excluyen los hogares censados en la calle.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</si>
</sst>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4" fillId="0" borderId="0" xfId="0" applyFont="1"/>
    <xf numFmtId="0" fontId="4" fillId="0" borderId="1" xfId="0" applyFont="1" applyBorder="1"/>
    <xf numFmtId="0" fontId="0" fillId="0" borderId="1" xfId="0" applyBorder="1"/>
    <xf numFmtId="0" fontId="4" fillId="0" borderId="2" xfId="0" applyFont="1" applyBorder="1"/>
    <xf numFmtId="0" fontId="4" fillId="0" borderId="2" xfId="0" quotePrefix="1" applyFont="1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2" xfId="0" applyNumberFormat="1" applyFont="1" applyBorder="1" applyAlignment="1">
      <alignment horizontal="right"/>
    </xf>
    <xf numFmtId="164" fontId="4" fillId="0" borderId="0" xfId="1" applyNumberFormat="1" applyFont="1"/>
    <xf numFmtId="164" fontId="4" fillId="0" borderId="2" xfId="1" applyNumberFormat="1" applyFont="1" applyBorder="1"/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quotePrefix="1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A32" sqref="A32"/>
    </sheetView>
  </sheetViews>
  <sheetFormatPr baseColWidth="10" defaultRowHeight="15" x14ac:dyDescent="0.25"/>
  <cols>
    <col min="1" max="1" width="32.28515625" bestFit="1" customWidth="1"/>
    <col min="4" max="4" width="5.42578125" customWidth="1"/>
    <col min="7" max="7" width="5.42578125" customWidth="1"/>
  </cols>
  <sheetData>
    <row r="1" spans="1:8" x14ac:dyDescent="0.25">
      <c r="A1" s="23" t="s">
        <v>14</v>
      </c>
      <c r="B1" s="23"/>
      <c r="C1" s="23"/>
      <c r="D1" s="23"/>
      <c r="E1" s="23"/>
      <c r="F1" s="23"/>
      <c r="G1" s="23"/>
      <c r="H1" s="23"/>
    </row>
    <row r="3" spans="1:8" ht="16.5" customHeight="1" x14ac:dyDescent="0.25">
      <c r="A3" s="18" t="s">
        <v>0</v>
      </c>
      <c r="B3" s="20">
        <v>2001</v>
      </c>
      <c r="C3" s="20"/>
      <c r="D3" s="7"/>
      <c r="E3" s="20">
        <v>2010</v>
      </c>
      <c r="F3" s="20"/>
      <c r="G3" s="8"/>
      <c r="H3" s="21" t="s">
        <v>11</v>
      </c>
    </row>
    <row r="4" spans="1:8" x14ac:dyDescent="0.25">
      <c r="A4" s="19"/>
      <c r="B4" s="9"/>
      <c r="C4" s="10" t="s">
        <v>10</v>
      </c>
      <c r="D4" s="11"/>
      <c r="E4" s="9"/>
      <c r="F4" s="10" t="s">
        <v>10</v>
      </c>
      <c r="G4" s="12"/>
      <c r="H4" s="22"/>
    </row>
    <row r="5" spans="1:8" x14ac:dyDescent="0.25">
      <c r="A5" s="1"/>
      <c r="D5" s="12"/>
      <c r="G5" s="12"/>
    </row>
    <row r="6" spans="1:8" x14ac:dyDescent="0.25">
      <c r="A6" s="2" t="s">
        <v>12</v>
      </c>
      <c r="B6" s="13">
        <v>316651</v>
      </c>
      <c r="C6" s="16">
        <v>1</v>
      </c>
      <c r="D6" s="6"/>
      <c r="E6" s="13">
        <v>375121</v>
      </c>
      <c r="F6" s="16">
        <v>1</v>
      </c>
      <c r="G6" s="6"/>
      <c r="H6" s="16">
        <f>(E6-B6)/B6</f>
        <v>0.18465124064032643</v>
      </c>
    </row>
    <row r="7" spans="1:8" x14ac:dyDescent="0.25">
      <c r="A7" s="3"/>
      <c r="B7" s="6"/>
      <c r="C7" s="6"/>
      <c r="D7" s="6"/>
      <c r="E7" s="14"/>
      <c r="F7" s="6"/>
      <c r="G7" s="6"/>
      <c r="H7" s="16"/>
    </row>
    <row r="8" spans="1:8" x14ac:dyDescent="0.25">
      <c r="A8" s="3" t="s">
        <v>1</v>
      </c>
      <c r="B8" s="14">
        <v>270403</v>
      </c>
      <c r="C8" s="16">
        <f>B8/$B$6</f>
        <v>0.85394645840373151</v>
      </c>
      <c r="D8" s="6"/>
      <c r="E8" s="14">
        <v>344862</v>
      </c>
      <c r="F8" s="16">
        <f>E8/$E$6</f>
        <v>0.91933536112347747</v>
      </c>
      <c r="G8" s="6"/>
      <c r="H8" s="16">
        <f t="shared" ref="H8:H30" si="0">(E8-B8)/B8</f>
        <v>0.27536306919671749</v>
      </c>
    </row>
    <row r="9" spans="1:8" x14ac:dyDescent="0.25">
      <c r="A9" s="4" t="s">
        <v>2</v>
      </c>
      <c r="B9" s="14">
        <v>243806</v>
      </c>
      <c r="C9" s="16">
        <f t="shared" ref="C9:C30" si="1">B9/$B$6</f>
        <v>0.76995177656157721</v>
      </c>
      <c r="D9" s="6"/>
      <c r="E9" s="14">
        <v>318679</v>
      </c>
      <c r="F9" s="16">
        <f t="shared" ref="F9:F30" si="2">E9/$E$6</f>
        <v>0.84953654954001512</v>
      </c>
      <c r="G9" s="6"/>
      <c r="H9" s="16">
        <f t="shared" si="0"/>
        <v>0.30710072762770402</v>
      </c>
    </row>
    <row r="10" spans="1:8" x14ac:dyDescent="0.25">
      <c r="A10" s="4" t="s">
        <v>8</v>
      </c>
      <c r="B10" s="14">
        <v>15667</v>
      </c>
      <c r="C10" s="16">
        <f t="shared" si="1"/>
        <v>4.9477184660714796E-2</v>
      </c>
      <c r="D10" s="6"/>
      <c r="E10" s="14">
        <v>20907</v>
      </c>
      <c r="F10" s="16">
        <f t="shared" si="2"/>
        <v>5.5734016490679009E-2</v>
      </c>
      <c r="G10" s="6"/>
      <c r="H10" s="16">
        <f t="shared" si="0"/>
        <v>0.33446096891555499</v>
      </c>
    </row>
    <row r="11" spans="1:8" x14ac:dyDescent="0.25">
      <c r="A11" s="4" t="s">
        <v>3</v>
      </c>
      <c r="B11" s="14">
        <v>1106</v>
      </c>
      <c r="C11" s="16">
        <f t="shared" si="1"/>
        <v>3.4928043808483155E-3</v>
      </c>
      <c r="D11" s="6"/>
      <c r="E11" s="14">
        <v>909</v>
      </c>
      <c r="F11" s="16">
        <f t="shared" si="2"/>
        <v>2.4232181082903918E-3</v>
      </c>
      <c r="G11" s="6"/>
      <c r="H11" s="16">
        <f t="shared" si="0"/>
        <v>-0.17811934900542495</v>
      </c>
    </row>
    <row r="12" spans="1:8" x14ac:dyDescent="0.25">
      <c r="A12" s="4" t="s">
        <v>4</v>
      </c>
      <c r="B12" s="14">
        <v>9160</v>
      </c>
      <c r="C12" s="16">
        <f t="shared" si="1"/>
        <v>2.8927746951691296E-2</v>
      </c>
      <c r="D12" s="6"/>
      <c r="E12" s="14">
        <v>3923</v>
      </c>
      <c r="F12" s="16">
        <f t="shared" si="2"/>
        <v>1.0457958898595387E-2</v>
      </c>
      <c r="G12" s="6"/>
      <c r="H12" s="16">
        <f t="shared" si="0"/>
        <v>-0.57172489082969435</v>
      </c>
    </row>
    <row r="13" spans="1:8" x14ac:dyDescent="0.25">
      <c r="A13" s="4" t="s">
        <v>5</v>
      </c>
      <c r="B13" s="14">
        <v>469</v>
      </c>
      <c r="C13" s="16">
        <f t="shared" si="1"/>
        <v>1.4811259083344123E-3</v>
      </c>
      <c r="D13" s="6"/>
      <c r="E13" s="14">
        <v>226</v>
      </c>
      <c r="F13" s="16">
        <f t="shared" si="2"/>
        <v>6.0247226894788615E-4</v>
      </c>
      <c r="G13" s="6"/>
      <c r="H13" s="16">
        <f t="shared" si="0"/>
        <v>-0.51812366737739868</v>
      </c>
    </row>
    <row r="14" spans="1:8" x14ac:dyDescent="0.25">
      <c r="A14" s="4" t="s">
        <v>6</v>
      </c>
      <c r="B14" s="14">
        <v>195</v>
      </c>
      <c r="C14" s="16">
        <f t="shared" si="1"/>
        <v>6.1581994056548062E-4</v>
      </c>
      <c r="D14" s="6"/>
      <c r="E14" s="14">
        <v>218</v>
      </c>
      <c r="F14" s="16">
        <f t="shared" si="2"/>
        <v>5.8114581694973088E-4</v>
      </c>
      <c r="G14" s="6"/>
      <c r="H14" s="16">
        <f t="shared" si="0"/>
        <v>0.11794871794871795</v>
      </c>
    </row>
    <row r="15" spans="1:8" x14ac:dyDescent="0.25">
      <c r="A15" s="4"/>
      <c r="B15" s="14"/>
      <c r="C15" s="16"/>
      <c r="D15" s="6"/>
      <c r="E15" s="6"/>
      <c r="F15" s="16"/>
      <c r="G15" s="6"/>
      <c r="H15" s="16"/>
    </row>
    <row r="16" spans="1:8" x14ac:dyDescent="0.25">
      <c r="A16" s="3" t="s">
        <v>7</v>
      </c>
      <c r="B16" s="14">
        <v>38057</v>
      </c>
      <c r="C16" s="16">
        <f t="shared" si="1"/>
        <v>0.12018594604154101</v>
      </c>
      <c r="D16" s="6"/>
      <c r="E16" s="14">
        <v>25404</v>
      </c>
      <c r="F16" s="16">
        <f t="shared" si="2"/>
        <v>6.7722148320142034E-2</v>
      </c>
      <c r="G16" s="6"/>
      <c r="H16" s="16">
        <f t="shared" si="0"/>
        <v>-0.33247497175289698</v>
      </c>
    </row>
    <row r="17" spans="1:8" x14ac:dyDescent="0.25">
      <c r="A17" s="4" t="s">
        <v>2</v>
      </c>
      <c r="B17" s="14">
        <v>25921</v>
      </c>
      <c r="C17" s="16">
        <f t="shared" si="1"/>
        <v>8.18598393815273E-2</v>
      </c>
      <c r="D17" s="6"/>
      <c r="E17" s="14">
        <v>18396</v>
      </c>
      <c r="F17" s="16">
        <f t="shared" si="2"/>
        <v>4.9040176369758028E-2</v>
      </c>
      <c r="G17" s="6"/>
      <c r="H17" s="16">
        <f t="shared" si="0"/>
        <v>-0.29030515798001622</v>
      </c>
    </row>
    <row r="18" spans="1:8" x14ac:dyDescent="0.25">
      <c r="A18" s="4" t="s">
        <v>8</v>
      </c>
      <c r="B18" s="14">
        <v>3353</v>
      </c>
      <c r="C18" s="16">
        <f t="shared" si="1"/>
        <v>1.0588944926749007E-2</v>
      </c>
      <c r="D18" s="6"/>
      <c r="E18" s="14">
        <v>3137</v>
      </c>
      <c r="F18" s="16">
        <f t="shared" si="2"/>
        <v>8.3626349897766329E-3</v>
      </c>
      <c r="G18" s="6"/>
      <c r="H18" s="16">
        <f t="shared" si="0"/>
        <v>-6.441992245750075E-2</v>
      </c>
    </row>
    <row r="19" spans="1:8" x14ac:dyDescent="0.25">
      <c r="A19" s="4" t="s">
        <v>3</v>
      </c>
      <c r="B19" s="14">
        <v>2409</v>
      </c>
      <c r="C19" s="16">
        <f t="shared" si="1"/>
        <v>7.6077448042166295E-3</v>
      </c>
      <c r="D19" s="6"/>
      <c r="E19" s="14">
        <v>1611</v>
      </c>
      <c r="F19" s="16">
        <f t="shared" si="2"/>
        <v>4.2946142711285159E-3</v>
      </c>
      <c r="G19" s="6"/>
      <c r="H19" s="16">
        <f t="shared" si="0"/>
        <v>-0.33125778331257782</v>
      </c>
    </row>
    <row r="20" spans="1:8" x14ac:dyDescent="0.25">
      <c r="A20" s="4" t="s">
        <v>4</v>
      </c>
      <c r="B20" s="14">
        <v>5898</v>
      </c>
      <c r="C20" s="16">
        <f t="shared" si="1"/>
        <v>1.8626184663872843E-2</v>
      </c>
      <c r="D20" s="6"/>
      <c r="E20" s="14">
        <v>1945</v>
      </c>
      <c r="F20" s="16">
        <f t="shared" si="2"/>
        <v>5.1849936420514976E-3</v>
      </c>
      <c r="G20" s="6"/>
      <c r="H20" s="16">
        <f t="shared" si="0"/>
        <v>-0.67022719565954558</v>
      </c>
    </row>
    <row r="21" spans="1:8" x14ac:dyDescent="0.25">
      <c r="A21" s="4" t="s">
        <v>5</v>
      </c>
      <c r="B21" s="14">
        <v>148</v>
      </c>
      <c r="C21" s="16">
        <f t="shared" si="1"/>
        <v>4.673915446343135E-4</v>
      </c>
      <c r="D21" s="6"/>
      <c r="E21" s="14">
        <v>161</v>
      </c>
      <c r="F21" s="16">
        <f t="shared" si="2"/>
        <v>4.2919484646287466E-4</v>
      </c>
      <c r="G21" s="6"/>
      <c r="H21" s="16">
        <f t="shared" si="0"/>
        <v>8.7837837837837843E-2</v>
      </c>
    </row>
    <row r="22" spans="1:8" x14ac:dyDescent="0.25">
      <c r="A22" s="4" t="s">
        <v>6</v>
      </c>
      <c r="B22" s="14">
        <v>328</v>
      </c>
      <c r="C22" s="16">
        <f t="shared" si="1"/>
        <v>1.0358407205409109E-3</v>
      </c>
      <c r="D22" s="6"/>
      <c r="E22" s="14">
        <v>154</v>
      </c>
      <c r="F22" s="16">
        <f t="shared" si="2"/>
        <v>4.1053420096448881E-4</v>
      </c>
      <c r="G22" s="6"/>
      <c r="H22" s="16">
        <f t="shared" si="0"/>
        <v>-0.53048780487804881</v>
      </c>
    </row>
    <row r="23" spans="1:8" x14ac:dyDescent="0.25">
      <c r="A23" s="4"/>
      <c r="B23" s="14"/>
      <c r="C23" s="16"/>
      <c r="D23" s="6"/>
      <c r="E23" s="6"/>
      <c r="F23" s="16"/>
      <c r="G23" s="6"/>
      <c r="H23" s="16"/>
    </row>
    <row r="24" spans="1:8" x14ac:dyDescent="0.25">
      <c r="A24" s="3" t="s">
        <v>9</v>
      </c>
      <c r="B24" s="14">
        <v>8191</v>
      </c>
      <c r="C24" s="16">
        <f t="shared" si="1"/>
        <v>2.5867595554727445E-2</v>
      </c>
      <c r="D24" s="6"/>
      <c r="E24" s="14">
        <v>4855</v>
      </c>
      <c r="F24" s="16">
        <f t="shared" si="2"/>
        <v>1.2942490556380474E-2</v>
      </c>
      <c r="G24" s="6"/>
      <c r="H24" s="16">
        <f t="shared" si="0"/>
        <v>-0.40727627884263218</v>
      </c>
    </row>
    <row r="25" spans="1:8" x14ac:dyDescent="0.25">
      <c r="A25" s="4" t="s">
        <v>2</v>
      </c>
      <c r="B25" s="14">
        <v>3591</v>
      </c>
      <c r="C25" s="16">
        <f t="shared" si="1"/>
        <v>1.134056105933662E-2</v>
      </c>
      <c r="D25" s="6"/>
      <c r="E25" s="14">
        <v>1884</v>
      </c>
      <c r="F25" s="16">
        <f t="shared" si="2"/>
        <v>5.022379445565564E-3</v>
      </c>
      <c r="G25" s="6"/>
      <c r="H25" s="16">
        <f t="shared" si="0"/>
        <v>-0.4753550543024227</v>
      </c>
    </row>
    <row r="26" spans="1:8" x14ac:dyDescent="0.25">
      <c r="A26" s="4" t="s">
        <v>8</v>
      </c>
      <c r="B26" s="14">
        <v>697</v>
      </c>
      <c r="C26" s="16">
        <f t="shared" si="1"/>
        <v>2.2011615311494357E-3</v>
      </c>
      <c r="D26" s="6"/>
      <c r="E26" s="14">
        <v>552</v>
      </c>
      <c r="F26" s="16">
        <f t="shared" si="2"/>
        <v>1.471525187872713E-3</v>
      </c>
      <c r="G26" s="6"/>
      <c r="H26" s="16">
        <f t="shared" si="0"/>
        <v>-0.20803443328550933</v>
      </c>
    </row>
    <row r="27" spans="1:8" x14ac:dyDescent="0.25">
      <c r="A27" s="4" t="s">
        <v>3</v>
      </c>
      <c r="B27" s="14">
        <v>645</v>
      </c>
      <c r="C27" s="16">
        <f t="shared" si="1"/>
        <v>2.0369428803319743E-3</v>
      </c>
      <c r="D27" s="6"/>
      <c r="E27" s="14">
        <v>423</v>
      </c>
      <c r="F27" s="16">
        <f t="shared" si="2"/>
        <v>1.1276361494024594E-3</v>
      </c>
      <c r="G27" s="6"/>
      <c r="H27" s="16">
        <f t="shared" si="0"/>
        <v>-0.34418604651162793</v>
      </c>
    </row>
    <row r="28" spans="1:8" x14ac:dyDescent="0.25">
      <c r="A28" s="4" t="s">
        <v>4</v>
      </c>
      <c r="B28" s="14">
        <v>1766</v>
      </c>
      <c r="C28" s="16">
        <f t="shared" si="1"/>
        <v>5.5771180258391735E-3</v>
      </c>
      <c r="D28" s="6"/>
      <c r="E28" s="14">
        <v>916</v>
      </c>
      <c r="F28" s="16">
        <f t="shared" si="2"/>
        <v>2.4418787537887777E-3</v>
      </c>
      <c r="G28" s="6"/>
      <c r="H28" s="16">
        <f t="shared" si="0"/>
        <v>-0.48131370328425821</v>
      </c>
    </row>
    <row r="29" spans="1:8" x14ac:dyDescent="0.25">
      <c r="A29" s="4" t="s">
        <v>5</v>
      </c>
      <c r="B29" s="14">
        <v>571</v>
      </c>
      <c r="C29" s="16">
        <f t="shared" si="1"/>
        <v>1.8032471080148176E-3</v>
      </c>
      <c r="D29" s="6"/>
      <c r="E29" s="14">
        <v>359</v>
      </c>
      <c r="F29" s="16">
        <f t="shared" si="2"/>
        <v>9.5702453341721741E-4</v>
      </c>
      <c r="G29" s="6"/>
      <c r="H29" s="16">
        <f t="shared" si="0"/>
        <v>-0.37127845884413307</v>
      </c>
    </row>
    <row r="30" spans="1:8" x14ac:dyDescent="0.25">
      <c r="A30" s="5" t="s">
        <v>6</v>
      </c>
      <c r="B30" s="15">
        <v>921</v>
      </c>
      <c r="C30" s="17">
        <f t="shared" si="1"/>
        <v>2.9085649500554239E-3</v>
      </c>
      <c r="D30" s="9"/>
      <c r="E30" s="15">
        <v>721</v>
      </c>
      <c r="F30" s="17">
        <f t="shared" si="2"/>
        <v>1.922046486333743E-3</v>
      </c>
      <c r="G30" s="9"/>
      <c r="H30" s="17">
        <f t="shared" si="0"/>
        <v>-0.21715526601520088</v>
      </c>
    </row>
    <row r="32" spans="1:8" x14ac:dyDescent="0.25">
      <c r="A32" s="24" t="s">
        <v>15</v>
      </c>
    </row>
    <row r="33" spans="1:1" x14ac:dyDescent="0.25">
      <c r="A33" s="6" t="s">
        <v>13</v>
      </c>
    </row>
  </sheetData>
  <mergeCells count="5">
    <mergeCell ref="A3:A4"/>
    <mergeCell ref="B3:C3"/>
    <mergeCell ref="E3:F3"/>
    <mergeCell ref="H3:H4"/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Garcia</dc:creator>
  <cp:lastModifiedBy>Claudio Garcia</cp:lastModifiedBy>
  <dcterms:created xsi:type="dcterms:W3CDTF">2017-05-16T15:33:43Z</dcterms:created>
  <dcterms:modified xsi:type="dcterms:W3CDTF">2017-05-19T12:40:51Z</dcterms:modified>
</cp:coreProperties>
</file>