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55.2\Winword\INFORMATICA\ESTELA\WEB\series\Nueva carpeta\"/>
    </mc:Choice>
  </mc:AlternateContent>
  <bookViews>
    <workbookView xWindow="0" yWindow="0" windowWidth="28800" windowHeight="12435"/>
  </bookViews>
  <sheets>
    <sheet name="ganaderi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E58" i="1"/>
  <c r="N39" i="1"/>
  <c r="L39" i="1"/>
  <c r="J15" i="1"/>
  <c r="I15" i="1"/>
</calcChain>
</file>

<file path=xl/sharedStrings.xml><?xml version="1.0" encoding="utf-8"?>
<sst xmlns="http://schemas.openxmlformats.org/spreadsheetml/2006/main" count="78" uniqueCount="52">
  <si>
    <t>Ganado Bovino. Existencia (n° cabezas) por categoría en Entre Ríos. 2010-2022.</t>
  </si>
  <si>
    <t>Categorías</t>
  </si>
  <si>
    <t>2021(*)</t>
  </si>
  <si>
    <t>2022(*)</t>
  </si>
  <si>
    <t>Vacas</t>
  </si>
  <si>
    <t>Vaquillonas</t>
  </si>
  <si>
    <t>Terneros/as</t>
  </si>
  <si>
    <t>Novillitos</t>
  </si>
  <si>
    <t>Novillos</t>
  </si>
  <si>
    <t>Toros</t>
  </si>
  <si>
    <t>TOTAL</t>
  </si>
  <si>
    <t>Fuente: datos de la 2° vacunación de aftosa en octubre. Fundación de Lucha contra la Fiebre Aftosa (FUCOFA).</t>
  </si>
  <si>
    <t>Cifras provisorias.</t>
  </si>
  <si>
    <t>Ganado Bovino. Existencia (n° cabezas)  por departamento en Entre Ríos. 2010-2021</t>
  </si>
  <si>
    <t>Departamento</t>
  </si>
  <si>
    <t>2022 (*)</t>
  </si>
  <si>
    <t>Colón</t>
  </si>
  <si>
    <t>Concordia</t>
  </si>
  <si>
    <t>Diamante</t>
  </si>
  <si>
    <t>Federación</t>
  </si>
  <si>
    <t>Federal</t>
  </si>
  <si>
    <t>Feliciano</t>
  </si>
  <si>
    <t>Gualeguay</t>
  </si>
  <si>
    <t>Gualeguaychú</t>
  </si>
  <si>
    <t>Islas Ibicuy</t>
  </si>
  <si>
    <t>La Paz</t>
  </si>
  <si>
    <t>Nogoyá</t>
  </si>
  <si>
    <t>Paraná</t>
  </si>
  <si>
    <t>San salvador</t>
  </si>
  <si>
    <t>Tala</t>
  </si>
  <si>
    <t>Uruguay</t>
  </si>
  <si>
    <t>Victoria</t>
  </si>
  <si>
    <t>Villaguay</t>
  </si>
  <si>
    <t>Ganado Bovino. Faena ganadera (n° cabezas) mensual de bovinos en Entre Ríos. 2016-2022</t>
  </si>
  <si>
    <t>Mes</t>
  </si>
  <si>
    <t>2020(*)</t>
  </si>
  <si>
    <t>Enero 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</si>
  <si>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</si>
  <si>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</si>
  <si>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</si>
  <si>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</si>
  <si>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</si>
  <si>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</si>
  <si>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</si>
  <si>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</si>
  <si>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</si>
  <si>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</si>
  <si>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</si>
  <si>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Ministerio de Agricultura, Ganadería y Pesca ( MAGyP). </t>
  </si>
  <si>
    <t>(*) Cifras provisorias.</t>
  </si>
  <si>
    <t>Ganado Porcino. Faena ganadera (n° cabezas) mensual en Entre Ríos. 2016-2022</t>
  </si>
  <si>
    <t>2019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</si>
</sst>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b/>
      <sz val="10"/>
      <name val="AvenirNext LT Pro Regular"/>
      <family val="2"/>
    </font>
    <font>
      <b/>
      <sz val="11"/>
      <color rgb="FF666666"/>
      <name val="AvenirNext LT Pro Regular"/>
      <family val="2"/>
    </font>
    <font>
      <sz val="11"/>
      <name val="AvenirNext LT Pro Cn"/>
      <family val="2"/>
    </font>
    <font>
      <b/>
      <sz val="10"/>
      <name val="Arial"/>
      <family val="2"/>
    </font>
    <font>
      <sz val="11"/>
      <color theme="1"/>
      <name val="Century Gothic"/>
      <family val="2"/>
    </font>
    <font>
      <sz val="10"/>
      <name val="AvenirNext LT Pro Regular"/>
      <family val="2"/>
    </font>
    <font>
      <b/>
      <sz val="10"/>
      <color rgb="FF166270"/>
      <name val="Arial"/>
      <family val="2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sz val="11"/>
      <name val="Calibri"/>
      <family val="2"/>
      <scheme val="minor"/>
    </font>
    <font>
      <b/>
      <sz val="10"/>
      <name val="AvenirNext LT Pro Regular"/>
    </font>
    <font>
      <sz val="8"/>
      <name val="AvenirNext LT Pro Regular"/>
      <family val="2"/>
    </font>
    <font>
      <sz val="8"/>
      <name val="AvenirNext LT Pro Cn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11"/>
      <name val="AvenirNext LT Pro Regular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/>
    <xf numFmtId="0" fontId="0" fillId="2" borderId="0" xfId="0" applyFill="1"/>
    <xf numFmtId="3" fontId="4" fillId="2" borderId="0" xfId="0" applyNumberFormat="1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left"/>
    </xf>
    <xf numFmtId="3" fontId="4" fillId="2" borderId="0" xfId="0" quotePrefix="1" applyNumberFormat="1" applyFont="1" applyFill="1" applyBorder="1" applyAlignment="1" applyProtection="1"/>
    <xf numFmtId="0" fontId="5" fillId="2" borderId="0" xfId="0" applyFont="1" applyFill="1" applyBorder="1"/>
    <xf numFmtId="0" fontId="5" fillId="2" borderId="0" xfId="0" applyFont="1" applyFill="1"/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3" fontId="15" fillId="2" borderId="0" xfId="0" applyNumberFormat="1" applyFont="1" applyFill="1" applyBorder="1" applyAlignment="1">
      <alignment horizontal="right" vertical="center"/>
    </xf>
    <xf numFmtId="3" fontId="16" fillId="2" borderId="0" xfId="0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Border="1"/>
    <xf numFmtId="0" fontId="17" fillId="2" borderId="0" xfId="0" applyFont="1" applyFill="1" applyBorder="1" applyAlignment="1">
      <alignment vertical="center"/>
    </xf>
    <xf numFmtId="0" fontId="18" fillId="2" borderId="0" xfId="0" applyFont="1" applyFill="1"/>
    <xf numFmtId="0" fontId="0" fillId="2" borderId="0" xfId="0" applyFont="1" applyFill="1"/>
    <xf numFmtId="3" fontId="6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4</xdr:col>
      <xdr:colOff>171450</xdr:colOff>
      <xdr:row>4</xdr:row>
      <xdr:rowOff>9525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5DF81944-7FC4-4A70-B146-C9C5AB3A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3819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W80"/>
  <sheetViews>
    <sheetView tabSelected="1" workbookViewId="0">
      <selection activeCell="A6" sqref="A6"/>
    </sheetView>
  </sheetViews>
  <sheetFormatPr baseColWidth="10" defaultRowHeight="16.5"/>
  <cols>
    <col min="1" max="1" width="16" style="8" customWidth="1"/>
    <col min="2" max="8" width="13.140625" style="8" customWidth="1"/>
    <col min="9" max="12" width="11.42578125" style="8"/>
    <col min="13" max="13" width="11.5703125" style="8" customWidth="1"/>
    <col min="14" max="16384" width="11.42578125" style="8"/>
  </cols>
  <sheetData>
    <row r="6" spans="1:23" s="23" customFormat="1" ht="15" customHeight="1">
      <c r="A6" s="21" t="s">
        <v>0</v>
      </c>
      <c r="B6" s="1"/>
      <c r="C6" s="1"/>
      <c r="D6" s="1"/>
      <c r="E6" s="1"/>
      <c r="F6" s="1"/>
      <c r="G6" s="1"/>
      <c r="H6" s="1"/>
      <c r="I6" s="2"/>
      <c r="J6" s="2"/>
      <c r="K6" s="2"/>
      <c r="L6" s="22"/>
    </row>
    <row r="7" spans="1:23" s="23" customFormat="1" ht="15" customHeight="1">
      <c r="A7" s="21"/>
      <c r="B7" s="1"/>
      <c r="C7" s="1"/>
      <c r="D7" s="1"/>
      <c r="E7" s="1"/>
      <c r="F7" s="1"/>
      <c r="G7" s="1"/>
      <c r="H7" s="1"/>
      <c r="I7" s="2"/>
      <c r="J7" s="2"/>
      <c r="K7" s="2"/>
      <c r="L7" s="22"/>
    </row>
    <row r="8" spans="1:23" ht="15" customHeight="1">
      <c r="A8" s="25" t="s">
        <v>1</v>
      </c>
      <c r="B8" s="26">
        <v>2010</v>
      </c>
      <c r="C8" s="26">
        <v>2011</v>
      </c>
      <c r="D8" s="26">
        <v>2012</v>
      </c>
      <c r="E8" s="26">
        <v>2013</v>
      </c>
      <c r="F8" s="26">
        <v>2014</v>
      </c>
      <c r="G8" s="26">
        <v>2015</v>
      </c>
      <c r="H8" s="26">
        <v>2016</v>
      </c>
      <c r="I8" s="26">
        <v>2017</v>
      </c>
      <c r="J8" s="26">
        <v>2018</v>
      </c>
      <c r="K8" s="26">
        <v>2019</v>
      </c>
      <c r="L8" s="26">
        <v>2020</v>
      </c>
      <c r="M8" s="26" t="s">
        <v>2</v>
      </c>
      <c r="N8" s="26" t="s">
        <v>3</v>
      </c>
      <c r="O8" s="4"/>
      <c r="P8" s="4"/>
      <c r="Q8" s="5"/>
      <c r="R8" s="6"/>
      <c r="S8" s="4"/>
      <c r="T8" s="4"/>
      <c r="U8" s="4"/>
      <c r="V8" s="4"/>
      <c r="W8" s="7"/>
    </row>
    <row r="9" spans="1:23" ht="15" customHeight="1">
      <c r="A9" s="24" t="s">
        <v>4</v>
      </c>
      <c r="B9" s="24">
        <v>1662254</v>
      </c>
      <c r="C9" s="24">
        <v>1679549</v>
      </c>
      <c r="D9" s="24">
        <v>1777471</v>
      </c>
      <c r="E9" s="24">
        <v>1798598</v>
      </c>
      <c r="F9" s="24">
        <v>1819796</v>
      </c>
      <c r="G9" s="24">
        <v>1831989</v>
      </c>
      <c r="H9" s="24">
        <v>1818383</v>
      </c>
      <c r="I9" s="24">
        <v>1855984</v>
      </c>
      <c r="J9" s="24">
        <v>1858537</v>
      </c>
      <c r="K9" s="24">
        <v>1832247</v>
      </c>
      <c r="L9" s="24">
        <v>1861744</v>
      </c>
      <c r="M9" s="24">
        <v>1897301</v>
      </c>
      <c r="N9" s="24">
        <v>1955859</v>
      </c>
      <c r="O9" s="4"/>
      <c r="P9" s="9"/>
      <c r="Q9" s="10"/>
      <c r="R9" s="10"/>
      <c r="S9" s="10"/>
      <c r="T9" s="10"/>
      <c r="U9" s="10"/>
      <c r="V9" s="10"/>
      <c r="W9" s="9"/>
    </row>
    <row r="10" spans="1:23" ht="15" customHeight="1">
      <c r="A10" s="24" t="s">
        <v>5</v>
      </c>
      <c r="B10" s="24">
        <v>532720</v>
      </c>
      <c r="C10" s="24">
        <v>641865</v>
      </c>
      <c r="D10" s="24">
        <v>661854</v>
      </c>
      <c r="E10" s="24">
        <v>655520</v>
      </c>
      <c r="F10" s="24">
        <v>639527</v>
      </c>
      <c r="G10" s="24">
        <v>624092</v>
      </c>
      <c r="H10" s="24">
        <v>636306</v>
      </c>
      <c r="I10" s="24">
        <v>643515</v>
      </c>
      <c r="J10" s="24">
        <v>641883</v>
      </c>
      <c r="K10" s="24">
        <v>642044</v>
      </c>
      <c r="L10" s="24">
        <v>634218</v>
      </c>
      <c r="M10" s="24">
        <v>637262</v>
      </c>
      <c r="N10" s="24">
        <v>619401</v>
      </c>
      <c r="O10" s="4"/>
      <c r="P10" s="11"/>
      <c r="Q10" s="12"/>
      <c r="R10" s="11"/>
      <c r="S10" s="13"/>
      <c r="T10" s="13"/>
      <c r="U10" s="13"/>
      <c r="V10" s="13"/>
      <c r="W10" s="13"/>
    </row>
    <row r="11" spans="1:23" ht="15" customHeight="1">
      <c r="A11" s="24" t="s">
        <v>6</v>
      </c>
      <c r="B11" s="24">
        <v>1016607</v>
      </c>
      <c r="C11" s="24">
        <v>918908</v>
      </c>
      <c r="D11" s="24">
        <v>1064030</v>
      </c>
      <c r="E11" s="24">
        <v>1041788</v>
      </c>
      <c r="F11" s="24">
        <v>1011732</v>
      </c>
      <c r="G11" s="24">
        <v>1100202</v>
      </c>
      <c r="H11" s="24">
        <v>1057252</v>
      </c>
      <c r="I11" s="24">
        <v>1084955</v>
      </c>
      <c r="J11" s="24">
        <v>1099167</v>
      </c>
      <c r="K11" s="24">
        <v>1172050</v>
      </c>
      <c r="L11" s="24">
        <v>1123516</v>
      </c>
      <c r="M11" s="24">
        <v>1093320</v>
      </c>
      <c r="N11" s="24">
        <v>1195868</v>
      </c>
      <c r="O11" s="4"/>
      <c r="P11" s="7"/>
      <c r="Q11" s="7"/>
      <c r="R11" s="7"/>
      <c r="S11" s="7"/>
      <c r="T11" s="7"/>
      <c r="U11" s="7"/>
      <c r="V11" s="7"/>
    </row>
    <row r="12" spans="1:23" ht="15" customHeight="1">
      <c r="A12" s="24" t="s">
        <v>7</v>
      </c>
      <c r="B12" s="24">
        <v>392443</v>
      </c>
      <c r="C12" s="24">
        <v>403645</v>
      </c>
      <c r="D12" s="24">
        <v>449983</v>
      </c>
      <c r="E12" s="24">
        <v>448878</v>
      </c>
      <c r="F12" s="24">
        <v>447381</v>
      </c>
      <c r="G12" s="24">
        <v>419050</v>
      </c>
      <c r="H12" s="24">
        <v>382468</v>
      </c>
      <c r="I12" s="24">
        <v>417843</v>
      </c>
      <c r="J12" s="24">
        <v>435167</v>
      </c>
      <c r="K12" s="24">
        <v>343347</v>
      </c>
      <c r="L12" s="24">
        <v>493390</v>
      </c>
      <c r="M12" s="24">
        <v>481591</v>
      </c>
      <c r="N12" s="24">
        <v>519119</v>
      </c>
      <c r="O12" s="4"/>
    </row>
    <row r="13" spans="1:23" ht="15" customHeight="1">
      <c r="A13" s="24" t="s">
        <v>8</v>
      </c>
      <c r="B13" s="24">
        <v>528683</v>
      </c>
      <c r="C13" s="24">
        <v>527845</v>
      </c>
      <c r="D13" s="24">
        <v>496949</v>
      </c>
      <c r="E13" s="24">
        <v>440070</v>
      </c>
      <c r="F13" s="24">
        <v>406745</v>
      </c>
      <c r="G13" s="24">
        <v>402115</v>
      </c>
      <c r="H13" s="24">
        <v>315887</v>
      </c>
      <c r="I13" s="24">
        <v>319067</v>
      </c>
      <c r="J13" s="24">
        <v>348899</v>
      </c>
      <c r="K13" s="24">
        <v>475139</v>
      </c>
      <c r="L13" s="24">
        <v>376472</v>
      </c>
      <c r="M13" s="24">
        <v>412967</v>
      </c>
      <c r="N13" s="24">
        <v>407121</v>
      </c>
      <c r="O13" s="4"/>
    </row>
    <row r="14" spans="1:23" ht="15" customHeight="1">
      <c r="A14" s="24" t="s">
        <v>9</v>
      </c>
      <c r="B14" s="24">
        <v>82272</v>
      </c>
      <c r="C14" s="24">
        <v>91212</v>
      </c>
      <c r="D14" s="24">
        <v>95085</v>
      </c>
      <c r="E14" s="24">
        <v>100802</v>
      </c>
      <c r="F14" s="24">
        <v>102002</v>
      </c>
      <c r="G14" s="24">
        <v>100437</v>
      </c>
      <c r="H14" s="24">
        <v>102006</v>
      </c>
      <c r="I14" s="24">
        <v>105764</v>
      </c>
      <c r="J14" s="24">
        <v>107499</v>
      </c>
      <c r="K14" s="24">
        <v>106721</v>
      </c>
      <c r="L14" s="24">
        <v>107549</v>
      </c>
      <c r="M14" s="24">
        <v>111906</v>
      </c>
      <c r="N14" s="24">
        <v>113755</v>
      </c>
      <c r="O14" s="4"/>
    </row>
    <row r="15" spans="1:23" ht="15" customHeight="1">
      <c r="A15" s="27" t="s">
        <v>10</v>
      </c>
      <c r="B15" s="27">
        <v>4214979</v>
      </c>
      <c r="C15" s="27">
        <v>4263024</v>
      </c>
      <c r="D15" s="27">
        <v>4545372</v>
      </c>
      <c r="E15" s="27">
        <v>4485656</v>
      </c>
      <c r="F15" s="27">
        <v>4427183</v>
      </c>
      <c r="G15" s="27">
        <v>4477885</v>
      </c>
      <c r="H15" s="27">
        <v>4312302</v>
      </c>
      <c r="I15" s="27">
        <f t="shared" ref="I15:J15" si="0">SUM(I9:I14)</f>
        <v>4427128</v>
      </c>
      <c r="J15" s="27">
        <f t="shared" si="0"/>
        <v>4491152</v>
      </c>
      <c r="K15" s="27">
        <v>4571548</v>
      </c>
      <c r="L15" s="27">
        <v>4596889</v>
      </c>
      <c r="M15" s="27">
        <v>4634347</v>
      </c>
      <c r="N15" s="27">
        <v>4634347</v>
      </c>
      <c r="O15" s="4"/>
    </row>
    <row r="16" spans="1:23" ht="15" customHeight="1">
      <c r="A16" s="14" t="s">
        <v>11</v>
      </c>
      <c r="B16" s="14"/>
      <c r="C16" s="14"/>
      <c r="D16" s="14"/>
      <c r="E16" s="14"/>
      <c r="F16" s="14"/>
      <c r="G16" s="14"/>
      <c r="H16" s="14"/>
      <c r="I16" s="14"/>
      <c r="J16" s="2"/>
      <c r="K16" s="2"/>
      <c r="L16" s="2"/>
      <c r="M16" s="2"/>
    </row>
    <row r="17" spans="1:15" ht="15" customHeight="1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2"/>
      <c r="K17" s="2"/>
      <c r="L17" s="2"/>
      <c r="M17" s="2"/>
    </row>
    <row r="18" spans="1:15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2"/>
      <c r="K18" s="2"/>
      <c r="L18" s="2"/>
      <c r="M18" s="2"/>
    </row>
    <row r="19" spans="1:15" s="23" customFormat="1" ht="15" customHeight="1">
      <c r="A19" s="21" t="s">
        <v>13</v>
      </c>
      <c r="B19" s="1"/>
      <c r="C19" s="1"/>
      <c r="D19" s="1"/>
      <c r="E19" s="1"/>
      <c r="F19" s="1"/>
      <c r="G19" s="1"/>
      <c r="H19" s="1"/>
      <c r="I19" s="2"/>
      <c r="J19" s="2"/>
      <c r="K19" s="2"/>
      <c r="L19" s="22"/>
      <c r="M19" s="22"/>
    </row>
    <row r="20" spans="1:15" s="23" customFormat="1" ht="15" customHeight="1">
      <c r="A20" s="21"/>
      <c r="B20" s="1"/>
      <c r="C20" s="1"/>
      <c r="D20" s="1"/>
      <c r="E20" s="1"/>
      <c r="F20" s="1"/>
      <c r="G20" s="1"/>
      <c r="H20" s="1"/>
      <c r="I20" s="2"/>
      <c r="J20" s="2"/>
      <c r="K20" s="2"/>
      <c r="L20" s="22"/>
      <c r="M20" s="22"/>
    </row>
    <row r="21" spans="1:15" ht="15" customHeight="1">
      <c r="A21" s="25" t="s">
        <v>14</v>
      </c>
      <c r="B21" s="26">
        <v>2010</v>
      </c>
      <c r="C21" s="26">
        <v>2011</v>
      </c>
      <c r="D21" s="26">
        <v>2012</v>
      </c>
      <c r="E21" s="26">
        <v>2013</v>
      </c>
      <c r="F21" s="26">
        <v>2014</v>
      </c>
      <c r="G21" s="26">
        <v>2015</v>
      </c>
      <c r="H21" s="26">
        <v>2016</v>
      </c>
      <c r="I21" s="26">
        <v>2017</v>
      </c>
      <c r="J21" s="26">
        <v>2018</v>
      </c>
      <c r="K21" s="26">
        <v>2019</v>
      </c>
      <c r="L21" s="26">
        <v>2020</v>
      </c>
      <c r="M21" s="26" t="s">
        <v>2</v>
      </c>
      <c r="N21" s="26" t="s">
        <v>15</v>
      </c>
      <c r="O21" s="7"/>
    </row>
    <row r="22" spans="1:15" ht="15" customHeight="1">
      <c r="A22" s="24" t="s">
        <v>16</v>
      </c>
      <c r="B22" s="24">
        <v>184254</v>
      </c>
      <c r="C22" s="24">
        <v>177406</v>
      </c>
      <c r="D22" s="24">
        <v>183854</v>
      </c>
      <c r="E22" s="24">
        <v>192648</v>
      </c>
      <c r="F22" s="24">
        <v>191509</v>
      </c>
      <c r="G22" s="24">
        <v>196444</v>
      </c>
      <c r="H22" s="24">
        <v>204126</v>
      </c>
      <c r="I22" s="24">
        <v>207301</v>
      </c>
      <c r="J22" s="24">
        <v>207870</v>
      </c>
      <c r="K22" s="24">
        <v>217775</v>
      </c>
      <c r="L22" s="24">
        <v>223741</v>
      </c>
      <c r="M22" s="24">
        <v>220198</v>
      </c>
      <c r="N22" s="24">
        <v>221524</v>
      </c>
      <c r="O22" s="7"/>
    </row>
    <row r="23" spans="1:15" ht="15" customHeight="1">
      <c r="A23" s="24" t="s">
        <v>17</v>
      </c>
      <c r="B23" s="24">
        <v>178673</v>
      </c>
      <c r="C23" s="24">
        <v>173768</v>
      </c>
      <c r="D23" s="24">
        <v>180684</v>
      </c>
      <c r="E23" s="24">
        <v>187496</v>
      </c>
      <c r="F23" s="24">
        <v>188489</v>
      </c>
      <c r="G23" s="24">
        <v>200507</v>
      </c>
      <c r="H23" s="24">
        <v>207542</v>
      </c>
      <c r="I23" s="24">
        <v>204248</v>
      </c>
      <c r="J23" s="24">
        <v>202374</v>
      </c>
      <c r="K23" s="24">
        <v>203003</v>
      </c>
      <c r="L23" s="24">
        <v>200213</v>
      </c>
      <c r="M23" s="24">
        <v>198467</v>
      </c>
      <c r="N23" s="24">
        <v>198461</v>
      </c>
      <c r="O23" s="7"/>
    </row>
    <row r="24" spans="1:15" ht="15" customHeight="1">
      <c r="A24" s="24" t="s">
        <v>18</v>
      </c>
      <c r="B24" s="24">
        <v>141893</v>
      </c>
      <c r="C24" s="24">
        <v>133710</v>
      </c>
      <c r="D24" s="24">
        <v>149308</v>
      </c>
      <c r="E24" s="24">
        <v>146163</v>
      </c>
      <c r="F24" s="24">
        <v>135239</v>
      </c>
      <c r="G24" s="24">
        <v>138514</v>
      </c>
      <c r="H24" s="24">
        <v>115854</v>
      </c>
      <c r="I24" s="24">
        <v>122653</v>
      </c>
      <c r="J24" s="24">
        <v>134401</v>
      </c>
      <c r="K24" s="24">
        <v>129247</v>
      </c>
      <c r="L24" s="24">
        <v>138053</v>
      </c>
      <c r="M24" s="24">
        <v>150003</v>
      </c>
      <c r="N24" s="24">
        <v>161608</v>
      </c>
      <c r="O24" s="7"/>
    </row>
    <row r="25" spans="1:15" ht="15" customHeight="1">
      <c r="A25" s="24" t="s">
        <v>19</v>
      </c>
      <c r="B25" s="24">
        <v>252587</v>
      </c>
      <c r="C25" s="24">
        <v>232241</v>
      </c>
      <c r="D25" s="24">
        <v>256929</v>
      </c>
      <c r="E25" s="24">
        <v>264861</v>
      </c>
      <c r="F25" s="24">
        <v>263996</v>
      </c>
      <c r="G25" s="24">
        <v>274373</v>
      </c>
      <c r="H25" s="24">
        <v>273892</v>
      </c>
      <c r="I25" s="24">
        <v>273237</v>
      </c>
      <c r="J25" s="24">
        <v>257007</v>
      </c>
      <c r="K25" s="24">
        <v>276031</v>
      </c>
      <c r="L25" s="24">
        <v>274201</v>
      </c>
      <c r="M25" s="24">
        <v>276545</v>
      </c>
      <c r="N25" s="24">
        <v>269050</v>
      </c>
      <c r="O25" s="7"/>
    </row>
    <row r="26" spans="1:15" ht="15" customHeight="1">
      <c r="A26" s="24" t="s">
        <v>20</v>
      </c>
      <c r="B26" s="24">
        <v>382875</v>
      </c>
      <c r="C26" s="24">
        <v>397683</v>
      </c>
      <c r="D26" s="24">
        <v>416512</v>
      </c>
      <c r="E26" s="24">
        <v>399995</v>
      </c>
      <c r="F26" s="24">
        <v>415579</v>
      </c>
      <c r="G26" s="24">
        <v>428160</v>
      </c>
      <c r="H26" s="24">
        <v>423818</v>
      </c>
      <c r="I26" s="24">
        <v>408120</v>
      </c>
      <c r="J26" s="24">
        <v>390261</v>
      </c>
      <c r="K26" s="24">
        <v>411614</v>
      </c>
      <c r="L26" s="24">
        <v>399187</v>
      </c>
      <c r="M26" s="24">
        <v>383546</v>
      </c>
      <c r="N26" s="24">
        <v>392922</v>
      </c>
      <c r="O26" s="7"/>
    </row>
    <row r="27" spans="1:15" ht="15" customHeight="1">
      <c r="A27" s="24" t="s">
        <v>21</v>
      </c>
      <c r="B27" s="24">
        <v>238201</v>
      </c>
      <c r="C27" s="24">
        <v>217755</v>
      </c>
      <c r="D27" s="24">
        <v>238799</v>
      </c>
      <c r="E27" s="24">
        <v>246110</v>
      </c>
      <c r="F27" s="24">
        <v>238677</v>
      </c>
      <c r="G27" s="24">
        <v>248893</v>
      </c>
      <c r="H27" s="24">
        <v>242457</v>
      </c>
      <c r="I27" s="24">
        <v>229179</v>
      </c>
      <c r="J27" s="24">
        <v>226903</v>
      </c>
      <c r="K27" s="24">
        <v>232693</v>
      </c>
      <c r="L27" s="24">
        <v>235723</v>
      </c>
      <c r="M27" s="24">
        <v>233447</v>
      </c>
      <c r="N27" s="24">
        <v>230726</v>
      </c>
      <c r="O27" s="7"/>
    </row>
    <row r="28" spans="1:15" ht="15" customHeight="1">
      <c r="A28" s="24" t="s">
        <v>22</v>
      </c>
      <c r="B28" s="24">
        <v>259949</v>
      </c>
      <c r="C28" s="24">
        <v>277582</v>
      </c>
      <c r="D28" s="24">
        <v>298567</v>
      </c>
      <c r="E28" s="24">
        <v>279026</v>
      </c>
      <c r="F28" s="24">
        <v>290274</v>
      </c>
      <c r="G28" s="24">
        <v>285935</v>
      </c>
      <c r="H28" s="24">
        <v>268420</v>
      </c>
      <c r="I28" s="24">
        <v>272132</v>
      </c>
      <c r="J28" s="24">
        <v>294128</v>
      </c>
      <c r="K28" s="24">
        <v>294094</v>
      </c>
      <c r="L28" s="24">
        <v>291657</v>
      </c>
      <c r="M28" s="24">
        <v>279944</v>
      </c>
      <c r="N28" s="24">
        <v>311295</v>
      </c>
      <c r="O28" s="7"/>
    </row>
    <row r="29" spans="1:15" ht="15" customHeight="1">
      <c r="A29" s="24" t="s">
        <v>23</v>
      </c>
      <c r="B29" s="24">
        <v>403680</v>
      </c>
      <c r="C29" s="24">
        <v>384537</v>
      </c>
      <c r="D29" s="24">
        <v>403617</v>
      </c>
      <c r="E29" s="24">
        <v>401974</v>
      </c>
      <c r="F29" s="24">
        <v>414671</v>
      </c>
      <c r="G29" s="24">
        <v>423353</v>
      </c>
      <c r="H29" s="24">
        <v>462081</v>
      </c>
      <c r="I29" s="24">
        <v>457463</v>
      </c>
      <c r="J29" s="24">
        <v>453279</v>
      </c>
      <c r="K29" s="24">
        <v>476701</v>
      </c>
      <c r="L29" s="24">
        <v>449551</v>
      </c>
      <c r="M29" s="24">
        <v>429632</v>
      </c>
      <c r="N29" s="24">
        <v>467238</v>
      </c>
      <c r="O29" s="7"/>
    </row>
    <row r="30" spans="1:15" ht="15" customHeight="1">
      <c r="A30" s="24" t="s">
        <v>24</v>
      </c>
      <c r="B30" s="24">
        <v>186886</v>
      </c>
      <c r="C30" s="24">
        <v>289577</v>
      </c>
      <c r="D30" s="24">
        <v>323858</v>
      </c>
      <c r="E30" s="24">
        <v>332820</v>
      </c>
      <c r="F30" s="24">
        <v>294410</v>
      </c>
      <c r="G30" s="24">
        <v>277328</v>
      </c>
      <c r="H30" s="24">
        <v>114831</v>
      </c>
      <c r="I30" s="24">
        <v>201597</v>
      </c>
      <c r="J30" s="24">
        <v>259910</v>
      </c>
      <c r="K30" s="24">
        <v>219613</v>
      </c>
      <c r="L30" s="24">
        <v>270463</v>
      </c>
      <c r="M30" s="24">
        <v>303369</v>
      </c>
      <c r="N30" s="24">
        <v>330933</v>
      </c>
      <c r="O30" s="7"/>
    </row>
    <row r="31" spans="1:15" ht="15" customHeight="1">
      <c r="A31" s="24" t="s">
        <v>25</v>
      </c>
      <c r="B31" s="24">
        <v>408396</v>
      </c>
      <c r="C31" s="24">
        <v>413234</v>
      </c>
      <c r="D31" s="24">
        <v>432312</v>
      </c>
      <c r="E31" s="24">
        <v>413085</v>
      </c>
      <c r="F31" s="24">
        <v>389059</v>
      </c>
      <c r="G31" s="24">
        <v>398661</v>
      </c>
      <c r="H31" s="24">
        <v>380236</v>
      </c>
      <c r="I31" s="24">
        <v>387187</v>
      </c>
      <c r="J31" s="24">
        <v>385803</v>
      </c>
      <c r="K31" s="24">
        <v>387683</v>
      </c>
      <c r="L31" s="24">
        <v>369222</v>
      </c>
      <c r="M31" s="24">
        <v>392976</v>
      </c>
      <c r="N31" s="24">
        <v>402714</v>
      </c>
      <c r="O31" s="7"/>
    </row>
    <row r="32" spans="1:15" ht="15" customHeight="1">
      <c r="A32" s="24" t="s">
        <v>26</v>
      </c>
      <c r="B32" s="24">
        <v>275111</v>
      </c>
      <c r="C32" s="24">
        <v>282843</v>
      </c>
      <c r="D32" s="24">
        <v>287843</v>
      </c>
      <c r="E32" s="24">
        <v>289159</v>
      </c>
      <c r="F32" s="24">
        <v>297521</v>
      </c>
      <c r="G32" s="24">
        <v>303259</v>
      </c>
      <c r="H32" s="24">
        <v>306081</v>
      </c>
      <c r="I32" s="24">
        <v>312760</v>
      </c>
      <c r="J32" s="24">
        <v>313616</v>
      </c>
      <c r="K32" s="24">
        <v>327642</v>
      </c>
      <c r="L32" s="24">
        <v>314560</v>
      </c>
      <c r="M32" s="24">
        <v>312258</v>
      </c>
      <c r="N32" s="24">
        <v>318122</v>
      </c>
      <c r="O32" s="7"/>
    </row>
    <row r="33" spans="1:15" ht="15" customHeight="1">
      <c r="A33" s="24" t="s">
        <v>27</v>
      </c>
      <c r="B33" s="24">
        <v>258313</v>
      </c>
      <c r="C33" s="24">
        <v>267378</v>
      </c>
      <c r="D33" s="24">
        <v>277253</v>
      </c>
      <c r="E33" s="24">
        <v>275291</v>
      </c>
      <c r="F33" s="24">
        <v>272463</v>
      </c>
      <c r="G33" s="24">
        <v>266019</v>
      </c>
      <c r="H33" s="24">
        <v>268905</v>
      </c>
      <c r="I33" s="24">
        <v>269877</v>
      </c>
      <c r="J33" s="24">
        <v>275521</v>
      </c>
      <c r="K33" s="24">
        <v>276111</v>
      </c>
      <c r="L33" s="24">
        <v>277599</v>
      </c>
      <c r="M33" s="24">
        <v>284773</v>
      </c>
      <c r="N33" s="24">
        <v>288837</v>
      </c>
      <c r="O33" s="7"/>
    </row>
    <row r="34" spans="1:15" ht="15" customHeight="1">
      <c r="A34" s="24" t="s">
        <v>28</v>
      </c>
      <c r="B34" s="24">
        <v>82829</v>
      </c>
      <c r="C34" s="24">
        <v>143994</v>
      </c>
      <c r="D34" s="24">
        <v>82491</v>
      </c>
      <c r="E34" s="24">
        <v>80429</v>
      </c>
      <c r="F34" s="24">
        <v>80123</v>
      </c>
      <c r="G34" s="24">
        <v>85499</v>
      </c>
      <c r="H34" s="24">
        <v>93010</v>
      </c>
      <c r="I34" s="24">
        <v>97488</v>
      </c>
      <c r="J34" s="24">
        <v>171307</v>
      </c>
      <c r="K34" s="24">
        <v>98322</v>
      </c>
      <c r="L34" s="24">
        <v>99067</v>
      </c>
      <c r="M34" s="24">
        <v>95436</v>
      </c>
      <c r="N34" s="24">
        <v>98370</v>
      </c>
      <c r="O34" s="7"/>
    </row>
    <row r="35" spans="1:15" ht="15" customHeight="1">
      <c r="A35" s="24" t="s">
        <v>29</v>
      </c>
      <c r="B35" s="24">
        <v>145412</v>
      </c>
      <c r="C35" s="24">
        <v>239640</v>
      </c>
      <c r="D35" s="24">
        <v>146966</v>
      </c>
      <c r="E35" s="24">
        <v>148516</v>
      </c>
      <c r="F35" s="24">
        <v>154114</v>
      </c>
      <c r="G35" s="24">
        <v>158132</v>
      </c>
      <c r="H35" s="24">
        <v>161904</v>
      </c>
      <c r="I35" s="24">
        <v>170596</v>
      </c>
      <c r="J35" s="24">
        <v>275853</v>
      </c>
      <c r="K35" s="24">
        <v>180001</v>
      </c>
      <c r="L35" s="24">
        <v>172263</v>
      </c>
      <c r="M35" s="24">
        <v>167612</v>
      </c>
      <c r="N35" s="24">
        <v>169773</v>
      </c>
      <c r="O35" s="7"/>
    </row>
    <row r="36" spans="1:15" ht="15" customHeight="1">
      <c r="A36" s="24" t="s">
        <v>30</v>
      </c>
      <c r="B36" s="24">
        <v>246875</v>
      </c>
      <c r="C36" s="24">
        <v>142962</v>
      </c>
      <c r="D36" s="24">
        <v>251988</v>
      </c>
      <c r="E36" s="24">
        <v>245789</v>
      </c>
      <c r="F36" s="24">
        <v>246477</v>
      </c>
      <c r="G36" s="24">
        <v>251144</v>
      </c>
      <c r="H36" s="24">
        <v>259924</v>
      </c>
      <c r="I36" s="24">
        <v>273121</v>
      </c>
      <c r="J36" s="24">
        <v>127151</v>
      </c>
      <c r="K36" s="24">
        <v>292596</v>
      </c>
      <c r="L36" s="24">
        <v>300285</v>
      </c>
      <c r="M36" s="24">
        <v>291826</v>
      </c>
      <c r="N36" s="24">
        <v>304183</v>
      </c>
      <c r="O36" s="7"/>
    </row>
    <row r="37" spans="1:15" ht="15" customHeight="1">
      <c r="A37" s="24" t="s">
        <v>31</v>
      </c>
      <c r="B37" s="24">
        <v>163677</v>
      </c>
      <c r="C37" s="24">
        <v>408955</v>
      </c>
      <c r="D37" s="24">
        <v>183438</v>
      </c>
      <c r="E37" s="24">
        <v>160196</v>
      </c>
      <c r="F37" s="24">
        <v>134689</v>
      </c>
      <c r="G37" s="24">
        <v>126730</v>
      </c>
      <c r="H37" s="24">
        <v>108381</v>
      </c>
      <c r="I37" s="24">
        <v>111606</v>
      </c>
      <c r="J37" s="24">
        <v>420898</v>
      </c>
      <c r="K37" s="24">
        <v>115313</v>
      </c>
      <c r="L37" s="24">
        <v>140646</v>
      </c>
      <c r="M37" s="24">
        <v>169462</v>
      </c>
      <c r="N37" s="24">
        <v>197090</v>
      </c>
      <c r="O37" s="7"/>
    </row>
    <row r="38" spans="1:15" ht="15" customHeight="1">
      <c r="A38" s="24" t="s">
        <v>32</v>
      </c>
      <c r="B38" s="24">
        <v>405368</v>
      </c>
      <c r="C38" s="24">
        <v>79759</v>
      </c>
      <c r="D38" s="24">
        <v>430953</v>
      </c>
      <c r="E38" s="24">
        <v>422098</v>
      </c>
      <c r="F38" s="24">
        <v>419893</v>
      </c>
      <c r="G38" s="24">
        <v>414934</v>
      </c>
      <c r="H38" s="24">
        <v>420840</v>
      </c>
      <c r="I38" s="24">
        <v>428563</v>
      </c>
      <c r="J38" s="24">
        <v>94870</v>
      </c>
      <c r="K38" s="24">
        <v>433109</v>
      </c>
      <c r="L38" s="24">
        <v>440458</v>
      </c>
      <c r="M38" s="24">
        <v>444853</v>
      </c>
      <c r="N38" s="24">
        <v>448277</v>
      </c>
      <c r="O38" s="7"/>
    </row>
    <row r="39" spans="1:15" ht="15" customHeight="1">
      <c r="A39" s="27" t="s">
        <v>10</v>
      </c>
      <c r="B39" s="27">
        <v>4214979</v>
      </c>
      <c r="C39" s="27">
        <v>4263024</v>
      </c>
      <c r="D39" s="27">
        <v>4545372</v>
      </c>
      <c r="E39" s="27">
        <v>4485656</v>
      </c>
      <c r="F39" s="27">
        <v>4427183</v>
      </c>
      <c r="G39" s="27">
        <v>4477885</v>
      </c>
      <c r="H39" s="27">
        <v>4312302</v>
      </c>
      <c r="I39" s="27">
        <v>4427128</v>
      </c>
      <c r="J39" s="27">
        <v>4491152</v>
      </c>
      <c r="K39" s="27">
        <v>4571548</v>
      </c>
      <c r="L39" s="27">
        <f>SUM(L22:L38)</f>
        <v>4596889</v>
      </c>
      <c r="M39" s="27">
        <v>4634347</v>
      </c>
      <c r="N39" s="27">
        <f>SUM(N21:N38)</f>
        <v>4811123</v>
      </c>
      <c r="O39" s="7"/>
    </row>
    <row r="40" spans="1:15" ht="14.25" customHeight="1">
      <c r="A40" s="14" t="s">
        <v>11</v>
      </c>
      <c r="B40" s="14"/>
      <c r="C40" s="14"/>
      <c r="D40" s="14"/>
      <c r="E40" s="14"/>
      <c r="F40" s="14"/>
      <c r="G40" s="14"/>
      <c r="H40" s="14"/>
      <c r="I40" s="14"/>
      <c r="J40" s="2"/>
      <c r="K40" s="2"/>
      <c r="L40" s="2"/>
      <c r="M40" s="2"/>
      <c r="N40" s="7"/>
      <c r="O40" s="7"/>
    </row>
    <row r="41" spans="1:15" ht="16.5" customHeight="1">
      <c r="A41" s="14" t="s">
        <v>12</v>
      </c>
      <c r="B41" s="14"/>
      <c r="C41" s="14"/>
      <c r="D41" s="14"/>
      <c r="E41" s="14"/>
      <c r="F41" s="14"/>
      <c r="G41" s="14"/>
      <c r="H41" s="14"/>
      <c r="I41" s="14"/>
      <c r="J41" s="2"/>
      <c r="K41" s="2"/>
      <c r="L41" s="2"/>
      <c r="M41" s="2"/>
      <c r="N41" s="7"/>
      <c r="O41" s="7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</row>
    <row r="43" spans="1:15" s="23" customFormat="1" ht="15" customHeight="1">
      <c r="A43" s="21" t="s">
        <v>33</v>
      </c>
      <c r="B43" s="1"/>
      <c r="C43" s="1"/>
      <c r="D43" s="1"/>
      <c r="E43" s="1"/>
      <c r="F43" s="1"/>
      <c r="G43" s="1"/>
      <c r="H43" s="1"/>
      <c r="I43" s="2"/>
      <c r="J43" s="2"/>
      <c r="K43" s="2"/>
      <c r="L43" s="22"/>
      <c r="M43" s="22"/>
      <c r="N43" s="8"/>
    </row>
    <row r="44" spans="1:15" s="23" customFormat="1" ht="15" customHeight="1">
      <c r="A44" s="21"/>
      <c r="B44" s="1"/>
      <c r="C44" s="1"/>
      <c r="D44" s="1"/>
      <c r="E44" s="1"/>
      <c r="F44" s="1"/>
      <c r="G44" s="1"/>
      <c r="H44" s="1"/>
      <c r="I44" s="2"/>
      <c r="J44" s="2"/>
      <c r="K44" s="2"/>
      <c r="L44" s="22"/>
      <c r="M44" s="22"/>
      <c r="N44" s="8"/>
    </row>
    <row r="45" spans="1:15">
      <c r="A45" s="25" t="s">
        <v>34</v>
      </c>
      <c r="B45" s="26">
        <v>2016</v>
      </c>
      <c r="C45" s="26">
        <v>2017</v>
      </c>
      <c r="D45" s="26">
        <v>2018</v>
      </c>
      <c r="E45" s="26">
        <v>2019</v>
      </c>
      <c r="F45" s="26" t="s">
        <v>35</v>
      </c>
      <c r="G45" s="26" t="s">
        <v>2</v>
      </c>
      <c r="H45" s="26" t="s">
        <v>3</v>
      </c>
      <c r="I45" s="7"/>
      <c r="J45" s="16"/>
      <c r="K45" s="7"/>
    </row>
    <row r="46" spans="1:15">
      <c r="A46" s="24" t="s">
        <v>36</v>
      </c>
      <c r="B46" s="24">
        <v>32667</v>
      </c>
      <c r="C46" s="24">
        <v>34636.25</v>
      </c>
      <c r="D46" s="24">
        <v>36947.5</v>
      </c>
      <c r="E46" s="24">
        <v>38654.5</v>
      </c>
      <c r="F46" s="24">
        <v>46298.75</v>
      </c>
      <c r="G46" s="24">
        <v>38209.5</v>
      </c>
      <c r="H46" s="24">
        <v>35196.75</v>
      </c>
      <c r="I46" s="7"/>
      <c r="J46" s="17"/>
      <c r="K46" s="7"/>
    </row>
    <row r="47" spans="1:15">
      <c r="A47" s="24" t="s">
        <v>37</v>
      </c>
      <c r="B47" s="24">
        <v>32635.5</v>
      </c>
      <c r="C47" s="24">
        <v>30808</v>
      </c>
      <c r="D47" s="24">
        <v>33979.75</v>
      </c>
      <c r="E47" s="24">
        <v>34315.75</v>
      </c>
      <c r="F47" s="24">
        <v>40556.75</v>
      </c>
      <c r="G47" s="24">
        <v>39314.75</v>
      </c>
      <c r="H47" s="24">
        <v>41661.25</v>
      </c>
      <c r="I47" s="7"/>
      <c r="J47" s="17"/>
      <c r="K47" s="7"/>
    </row>
    <row r="48" spans="1:15">
      <c r="A48" s="24" t="s">
        <v>38</v>
      </c>
      <c r="B48" s="24">
        <v>36297.5</v>
      </c>
      <c r="C48" s="24">
        <v>38658</v>
      </c>
      <c r="D48" s="24">
        <v>38913</v>
      </c>
      <c r="E48" s="24">
        <v>35286.5</v>
      </c>
      <c r="F48" s="24">
        <v>43258.75</v>
      </c>
      <c r="G48" s="24">
        <v>46944.5</v>
      </c>
      <c r="H48" s="24">
        <v>47258.5</v>
      </c>
      <c r="I48" s="7"/>
      <c r="J48" s="17"/>
      <c r="K48" s="7"/>
    </row>
    <row r="49" spans="1:14">
      <c r="A49" s="24" t="s">
        <v>39</v>
      </c>
      <c r="B49" s="24">
        <v>32114.5</v>
      </c>
      <c r="C49" s="24">
        <v>31074.5</v>
      </c>
      <c r="D49" s="24">
        <v>37707.5</v>
      </c>
      <c r="E49" s="24">
        <v>35692.75</v>
      </c>
      <c r="F49" s="24">
        <v>41373.25</v>
      </c>
      <c r="G49" s="24">
        <v>43573.25</v>
      </c>
      <c r="H49" s="24">
        <v>42498.75</v>
      </c>
      <c r="I49" s="7"/>
      <c r="J49" s="17"/>
      <c r="K49" s="7"/>
    </row>
    <row r="50" spans="1:14">
      <c r="A50" s="24" t="s">
        <v>40</v>
      </c>
      <c r="B50" s="24">
        <v>35293.5</v>
      </c>
      <c r="C50" s="24">
        <v>34463.75</v>
      </c>
      <c r="D50" s="24">
        <v>41399.25</v>
      </c>
      <c r="E50" s="24">
        <v>40477.5</v>
      </c>
      <c r="F50" s="24">
        <v>47083</v>
      </c>
      <c r="G50" s="24">
        <v>36718.25</v>
      </c>
      <c r="H50" s="24">
        <v>48192.25</v>
      </c>
      <c r="I50" s="7"/>
      <c r="J50" s="17"/>
      <c r="K50" s="7"/>
    </row>
    <row r="51" spans="1:14">
      <c r="A51" s="24" t="s">
        <v>41</v>
      </c>
      <c r="B51" s="24">
        <v>34641.5</v>
      </c>
      <c r="C51" s="24">
        <v>35725</v>
      </c>
      <c r="D51" s="24">
        <v>40652.75</v>
      </c>
      <c r="E51" s="24">
        <v>37466.25</v>
      </c>
      <c r="F51" s="24">
        <v>47820.25</v>
      </c>
      <c r="G51" s="24">
        <v>36136.5</v>
      </c>
      <c r="H51" s="24">
        <v>47513.25</v>
      </c>
      <c r="I51" s="7"/>
      <c r="J51" s="17"/>
      <c r="K51" s="7"/>
    </row>
    <row r="52" spans="1:14">
      <c r="A52" s="24" t="s">
        <v>42</v>
      </c>
      <c r="B52" s="24">
        <v>33675</v>
      </c>
      <c r="C52" s="24">
        <v>35057</v>
      </c>
      <c r="D52" s="24">
        <v>40184.25</v>
      </c>
      <c r="E52" s="24">
        <v>44179.25</v>
      </c>
      <c r="F52" s="24">
        <v>45069</v>
      </c>
      <c r="G52" s="24">
        <v>43316</v>
      </c>
      <c r="H52" s="24">
        <v>46233.75</v>
      </c>
      <c r="I52" s="7"/>
      <c r="J52" s="17"/>
      <c r="K52" s="7"/>
    </row>
    <row r="53" spans="1:14">
      <c r="A53" s="24" t="s">
        <v>43</v>
      </c>
      <c r="B53" s="24">
        <v>35845</v>
      </c>
      <c r="C53" s="24">
        <v>36905.25</v>
      </c>
      <c r="D53" s="24">
        <v>43366</v>
      </c>
      <c r="E53" s="24">
        <v>43044.5</v>
      </c>
      <c r="F53" s="24">
        <v>44871.5</v>
      </c>
      <c r="G53" s="24">
        <v>42125.5</v>
      </c>
      <c r="H53" s="24">
        <v>47571.5</v>
      </c>
      <c r="I53" s="7"/>
      <c r="J53" s="17"/>
      <c r="K53" s="7"/>
    </row>
    <row r="54" spans="1:14">
      <c r="A54" s="24" t="s">
        <v>44</v>
      </c>
      <c r="B54" s="24">
        <v>36118.75</v>
      </c>
      <c r="C54" s="24">
        <v>35303.25</v>
      </c>
      <c r="D54" s="24">
        <v>37423.25</v>
      </c>
      <c r="E54" s="24">
        <v>43882.5</v>
      </c>
      <c r="F54" s="24">
        <v>46279</v>
      </c>
      <c r="G54" s="24">
        <v>39191.75</v>
      </c>
      <c r="H54" s="24">
        <v>49546.25</v>
      </c>
      <c r="I54" s="7"/>
      <c r="J54" s="17"/>
      <c r="K54" s="7"/>
    </row>
    <row r="55" spans="1:14" ht="14.25" customHeight="1">
      <c r="A55" s="24" t="s">
        <v>45</v>
      </c>
      <c r="B55" s="24">
        <v>33995.5</v>
      </c>
      <c r="C55" s="24">
        <v>37473.5</v>
      </c>
      <c r="D55" s="24">
        <v>42048.5</v>
      </c>
      <c r="E55" s="24">
        <v>47023.75</v>
      </c>
      <c r="F55" s="24">
        <v>48510</v>
      </c>
      <c r="G55" s="24">
        <v>39529.25</v>
      </c>
      <c r="H55" s="24">
        <v>46362.75</v>
      </c>
      <c r="I55" s="7"/>
      <c r="J55" s="17"/>
      <c r="K55" s="7"/>
    </row>
    <row r="56" spans="1:14">
      <c r="A56" s="24" t="s">
        <v>46</v>
      </c>
      <c r="B56" s="24">
        <v>34871.5</v>
      </c>
      <c r="C56" s="24">
        <v>36491.5</v>
      </c>
      <c r="D56" s="24">
        <v>39655</v>
      </c>
      <c r="E56" s="24">
        <v>45590.75</v>
      </c>
      <c r="F56" s="24">
        <v>46419.75</v>
      </c>
      <c r="G56" s="24">
        <v>43713.75</v>
      </c>
      <c r="H56" s="24">
        <v>46509.25</v>
      </c>
      <c r="I56" s="7"/>
      <c r="J56" s="17"/>
      <c r="K56" s="7"/>
    </row>
    <row r="57" spans="1:14">
      <c r="A57" s="24" t="s">
        <v>47</v>
      </c>
      <c r="B57" s="24">
        <v>36878</v>
      </c>
      <c r="C57" s="24">
        <v>36141</v>
      </c>
      <c r="D57" s="24">
        <v>39304.25</v>
      </c>
      <c r="E57" s="24">
        <v>44128.75</v>
      </c>
      <c r="F57" s="24">
        <v>45770</v>
      </c>
      <c r="G57" s="24">
        <v>43862.25</v>
      </c>
      <c r="H57" s="24">
        <v>47522.25</v>
      </c>
      <c r="I57" s="7"/>
      <c r="J57" s="17"/>
      <c r="K57" s="7"/>
    </row>
    <row r="58" spans="1:14">
      <c r="A58" s="27" t="s">
        <v>10</v>
      </c>
      <c r="B58" s="27">
        <v>415033.25</v>
      </c>
      <c r="C58" s="27">
        <v>422737</v>
      </c>
      <c r="D58" s="27">
        <v>471581</v>
      </c>
      <c r="E58" s="27">
        <f>SUM(E46:E57)</f>
        <v>489742.75</v>
      </c>
      <c r="F58" s="27">
        <v>543310</v>
      </c>
      <c r="G58" s="27">
        <v>492635.25</v>
      </c>
      <c r="H58" s="27">
        <v>546066.5</v>
      </c>
      <c r="I58" s="7"/>
      <c r="J58" s="18"/>
      <c r="K58" s="7"/>
    </row>
    <row r="59" spans="1:14" ht="14.25" customHeight="1">
      <c r="A59" s="14" t="s">
        <v>48</v>
      </c>
      <c r="B59" s="14"/>
      <c r="C59" s="14"/>
      <c r="D59" s="14"/>
      <c r="E59" s="14"/>
      <c r="F59" s="14"/>
      <c r="G59" s="14"/>
      <c r="H59" s="14"/>
      <c r="I59" s="14"/>
      <c r="J59" s="19"/>
      <c r="K59" s="2"/>
      <c r="L59" s="2"/>
      <c r="M59" s="2"/>
    </row>
    <row r="60" spans="1:14" ht="14.25" customHeight="1">
      <c r="A60" s="14" t="s">
        <v>49</v>
      </c>
      <c r="B60" s="14"/>
      <c r="C60" s="14"/>
      <c r="D60" s="14"/>
      <c r="E60" s="14"/>
      <c r="F60" s="14"/>
      <c r="G60" s="14"/>
      <c r="H60" s="14"/>
      <c r="I60" s="14"/>
      <c r="J60" s="19"/>
      <c r="K60" s="2"/>
      <c r="L60" s="2"/>
      <c r="M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</row>
    <row r="62" spans="1:14" s="23" customFormat="1" ht="15" customHeight="1">
      <c r="A62" s="21" t="s">
        <v>50</v>
      </c>
      <c r="B62" s="1"/>
      <c r="C62" s="1"/>
      <c r="D62" s="1"/>
      <c r="E62" s="1"/>
      <c r="F62" s="1"/>
      <c r="G62" s="1"/>
      <c r="H62" s="1"/>
      <c r="I62" s="2"/>
      <c r="J62" s="2"/>
      <c r="K62" s="2"/>
      <c r="L62" s="22"/>
      <c r="M62" s="22"/>
      <c r="N62" s="8"/>
    </row>
    <row r="63" spans="1:14" s="23" customFormat="1" ht="15" customHeight="1">
      <c r="A63" s="21"/>
      <c r="B63" s="1"/>
      <c r="C63" s="1"/>
      <c r="D63" s="1"/>
      <c r="E63" s="1"/>
      <c r="F63" s="1"/>
      <c r="G63" s="1"/>
      <c r="H63" s="1"/>
      <c r="I63" s="2"/>
      <c r="J63" s="2"/>
      <c r="K63" s="2"/>
      <c r="L63" s="22"/>
      <c r="M63" s="22"/>
      <c r="N63" s="8"/>
    </row>
    <row r="64" spans="1:14">
      <c r="A64" s="25" t="s">
        <v>34</v>
      </c>
      <c r="B64" s="26">
        <v>2016</v>
      </c>
      <c r="C64" s="26">
        <v>2017</v>
      </c>
      <c r="D64" s="26">
        <v>2018</v>
      </c>
      <c r="E64" s="26" t="s">
        <v>51</v>
      </c>
      <c r="F64" s="26" t="s">
        <v>35</v>
      </c>
      <c r="G64" s="26" t="s">
        <v>2</v>
      </c>
      <c r="H64" s="26" t="s">
        <v>3</v>
      </c>
      <c r="J64" s="16"/>
      <c r="K64" s="7"/>
      <c r="L64" s="7"/>
    </row>
    <row r="65" spans="1:13">
      <c r="A65" s="24" t="s">
        <v>36</v>
      </c>
      <c r="B65" s="24">
        <v>12894</v>
      </c>
      <c r="C65" s="24">
        <v>17684</v>
      </c>
      <c r="D65" s="24">
        <v>20563.5</v>
      </c>
      <c r="E65" s="24">
        <v>21843.5</v>
      </c>
      <c r="F65" s="24">
        <v>22920</v>
      </c>
      <c r="G65" s="24">
        <v>23537</v>
      </c>
      <c r="H65" s="24">
        <v>26005</v>
      </c>
      <c r="J65" s="17"/>
      <c r="K65" s="7"/>
      <c r="L65" s="7"/>
    </row>
    <row r="66" spans="1:13">
      <c r="A66" s="24" t="s">
        <v>37</v>
      </c>
      <c r="B66" s="24">
        <v>15334</v>
      </c>
      <c r="C66" s="24">
        <v>16527</v>
      </c>
      <c r="D66" s="24">
        <v>19204</v>
      </c>
      <c r="E66" s="24">
        <v>20612</v>
      </c>
      <c r="F66" s="24">
        <v>22860</v>
      </c>
      <c r="G66" s="24">
        <v>23292</v>
      </c>
      <c r="H66" s="24">
        <v>22644</v>
      </c>
      <c r="J66" s="17"/>
      <c r="K66" s="7"/>
      <c r="L66" s="7"/>
    </row>
    <row r="67" spans="1:13">
      <c r="A67" s="24" t="s">
        <v>38</v>
      </c>
      <c r="B67" s="24">
        <v>17341</v>
      </c>
      <c r="C67" s="24">
        <v>20252.5</v>
      </c>
      <c r="D67" s="24">
        <v>22185.5</v>
      </c>
      <c r="E67" s="24">
        <v>23799.5</v>
      </c>
      <c r="F67" s="24">
        <v>21592</v>
      </c>
      <c r="G67" s="24">
        <v>28460</v>
      </c>
      <c r="H67" s="24">
        <v>28842</v>
      </c>
      <c r="J67" s="17"/>
      <c r="K67" s="7"/>
      <c r="L67" s="7"/>
    </row>
    <row r="68" spans="1:13">
      <c r="A68" s="24" t="s">
        <v>39</v>
      </c>
      <c r="B68" s="24">
        <v>15578</v>
      </c>
      <c r="C68" s="24">
        <v>18664</v>
      </c>
      <c r="D68" s="24">
        <v>20325</v>
      </c>
      <c r="E68" s="24">
        <v>24186.5</v>
      </c>
      <c r="F68" s="24">
        <v>21650</v>
      </c>
      <c r="G68" s="24">
        <v>25582</v>
      </c>
      <c r="H68" s="24">
        <v>27923</v>
      </c>
      <c r="J68" s="17"/>
      <c r="K68" s="7"/>
      <c r="L68" s="7"/>
    </row>
    <row r="69" spans="1:13">
      <c r="A69" s="24" t="s">
        <v>40</v>
      </c>
      <c r="B69" s="24">
        <v>18555.5</v>
      </c>
      <c r="C69" s="24">
        <v>20743</v>
      </c>
      <c r="D69" s="24">
        <v>21487.5</v>
      </c>
      <c r="E69" s="24">
        <v>24428</v>
      </c>
      <c r="F69" s="24">
        <v>23112</v>
      </c>
      <c r="G69" s="24">
        <v>25000</v>
      </c>
      <c r="H69" s="24">
        <v>30986</v>
      </c>
      <c r="J69" s="17"/>
      <c r="K69" s="7"/>
      <c r="L69" s="7"/>
    </row>
    <row r="70" spans="1:13">
      <c r="A70" s="24" t="s">
        <v>41</v>
      </c>
      <c r="B70" s="24">
        <v>18933</v>
      </c>
      <c r="C70" s="24">
        <v>20374.5</v>
      </c>
      <c r="D70" s="24">
        <v>21173</v>
      </c>
      <c r="E70" s="24">
        <v>20639.25</v>
      </c>
      <c r="F70" s="24">
        <v>27782</v>
      </c>
      <c r="G70" s="24">
        <v>26854</v>
      </c>
      <c r="H70" s="24">
        <v>31574</v>
      </c>
      <c r="J70" s="17"/>
      <c r="K70" s="7"/>
      <c r="L70" s="7"/>
    </row>
    <row r="71" spans="1:13">
      <c r="A71" s="24" t="s">
        <v>42</v>
      </c>
      <c r="B71" s="24">
        <v>19099</v>
      </c>
      <c r="C71" s="24">
        <v>18906</v>
      </c>
      <c r="D71" s="24">
        <v>23803</v>
      </c>
      <c r="E71" s="24">
        <v>24833</v>
      </c>
      <c r="F71" s="24">
        <v>27897</v>
      </c>
      <c r="G71" s="24">
        <v>28971</v>
      </c>
      <c r="H71" s="24">
        <v>30344</v>
      </c>
      <c r="J71" s="17"/>
      <c r="K71" s="7"/>
      <c r="L71" s="7"/>
    </row>
    <row r="72" spans="1:13" ht="16.5" customHeight="1">
      <c r="A72" s="24" t="s">
        <v>43</v>
      </c>
      <c r="B72" s="24">
        <v>19887</v>
      </c>
      <c r="C72" s="24">
        <v>19127</v>
      </c>
      <c r="D72" s="24">
        <v>23819.5</v>
      </c>
      <c r="E72" s="24">
        <v>23426</v>
      </c>
      <c r="F72" s="24">
        <v>24324</v>
      </c>
      <c r="G72" s="24">
        <v>29420</v>
      </c>
      <c r="H72" s="24">
        <v>31614</v>
      </c>
      <c r="J72" s="17"/>
      <c r="K72" s="7"/>
      <c r="L72" s="7"/>
    </row>
    <row r="73" spans="1:13">
      <c r="A73" s="24" t="s">
        <v>44</v>
      </c>
      <c r="B73" s="24">
        <v>18081</v>
      </c>
      <c r="C73" s="24">
        <v>19480.5</v>
      </c>
      <c r="D73" s="24">
        <v>20095</v>
      </c>
      <c r="E73" s="24">
        <v>22592</v>
      </c>
      <c r="F73" s="24">
        <v>23952</v>
      </c>
      <c r="G73" s="24">
        <v>28305</v>
      </c>
      <c r="H73" s="24">
        <v>29629</v>
      </c>
      <c r="J73" s="17"/>
      <c r="K73" s="7"/>
      <c r="L73" s="7"/>
    </row>
    <row r="74" spans="1:13">
      <c r="A74" s="24" t="s">
        <v>45</v>
      </c>
      <c r="B74" s="24">
        <v>18930</v>
      </c>
      <c r="C74" s="24">
        <v>20707.5</v>
      </c>
      <c r="D74" s="24">
        <v>24690</v>
      </c>
      <c r="E74" s="24">
        <v>22806</v>
      </c>
      <c r="F74" s="24">
        <v>22487.5</v>
      </c>
      <c r="G74" s="24">
        <v>28396</v>
      </c>
      <c r="H74" s="24">
        <v>29635</v>
      </c>
      <c r="J74" s="17"/>
      <c r="K74" s="7"/>
      <c r="L74" s="7"/>
    </row>
    <row r="75" spans="1:13">
      <c r="A75" s="24" t="s">
        <v>46</v>
      </c>
      <c r="B75" s="24">
        <v>18906.5</v>
      </c>
      <c r="C75" s="24">
        <v>20426.5</v>
      </c>
      <c r="D75" s="24">
        <v>22822</v>
      </c>
      <c r="E75" s="24">
        <v>20693.75</v>
      </c>
      <c r="F75" s="24">
        <v>23034</v>
      </c>
      <c r="G75" s="24">
        <v>29014</v>
      </c>
      <c r="H75" s="24">
        <v>30523</v>
      </c>
      <c r="J75" s="17"/>
      <c r="K75" s="7"/>
      <c r="L75" s="7"/>
    </row>
    <row r="76" spans="1:13">
      <c r="A76" s="24" t="s">
        <v>47</v>
      </c>
      <c r="B76" s="24">
        <v>22606</v>
      </c>
      <c r="C76" s="24">
        <v>23208</v>
      </c>
      <c r="D76" s="24">
        <v>23248</v>
      </c>
      <c r="E76" s="24">
        <v>25190</v>
      </c>
      <c r="F76" s="24">
        <v>28889</v>
      </c>
      <c r="G76" s="24">
        <v>32009</v>
      </c>
      <c r="H76" s="24">
        <v>34252</v>
      </c>
      <c r="J76" s="17"/>
      <c r="K76" s="7"/>
      <c r="L76" s="7"/>
    </row>
    <row r="77" spans="1:13">
      <c r="A77" s="27" t="s">
        <v>10</v>
      </c>
      <c r="B77" s="27">
        <f>SUM(B65:B76)</f>
        <v>216145</v>
      </c>
      <c r="C77" s="27">
        <v>236100.5</v>
      </c>
      <c r="D77" s="27">
        <v>263416</v>
      </c>
      <c r="E77" s="27">
        <v>275049.5</v>
      </c>
      <c r="F77" s="27">
        <v>290499.5</v>
      </c>
      <c r="G77" s="27">
        <v>328840</v>
      </c>
      <c r="H77" s="27">
        <v>353971</v>
      </c>
      <c r="J77" s="18"/>
      <c r="K77" s="7"/>
      <c r="L77" s="7"/>
    </row>
    <row r="78" spans="1:13">
      <c r="A78" s="14" t="s">
        <v>48</v>
      </c>
      <c r="B78" s="14"/>
      <c r="C78" s="14"/>
      <c r="D78" s="14"/>
      <c r="E78" s="14"/>
      <c r="F78" s="14"/>
      <c r="G78" s="14"/>
      <c r="H78" s="14"/>
      <c r="I78" s="14"/>
      <c r="J78" s="20"/>
      <c r="K78" s="20"/>
      <c r="L78" s="20"/>
      <c r="M78" s="2"/>
    </row>
    <row r="79" spans="1:13" ht="14.25" customHeight="1">
      <c r="A79" s="14" t="s">
        <v>49</v>
      </c>
      <c r="B79" s="14"/>
      <c r="C79" s="14"/>
      <c r="D79" s="14"/>
      <c r="E79" s="14"/>
      <c r="F79" s="14"/>
      <c r="G79" s="14"/>
      <c r="H79" s="14"/>
      <c r="I79" s="14"/>
      <c r="J79" s="2"/>
      <c r="K79" s="2"/>
      <c r="L79" s="2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mergeCells count="1">
    <mergeCell ref="A18:I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ganaderia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Estela Diaz</dc:creator>
  <cp:lastModifiedBy>Estela Diaz</cp:lastModifiedBy>
  <dcterms:created xsi:type="dcterms:W3CDTF">2023-11-13T13:00:09Z</dcterms:created>
  <dcterms:modified xsi:type="dcterms:W3CDTF">2023-11-13T13:03:04Z</dcterms:modified>
</cp:coreProperties>
</file>