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Patentamiento de Automotore" sheetId="1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16" l="1"/>
  <c r="C180" i="16"/>
  <c r="D179" i="16"/>
  <c r="C179" i="16"/>
  <c r="D178" i="16"/>
  <c r="C178" i="16"/>
  <c r="D177" i="16"/>
  <c r="C177" i="16"/>
  <c r="D176" i="16"/>
  <c r="C176" i="16"/>
  <c r="D175" i="16"/>
  <c r="C175" i="16"/>
  <c r="D174" i="16"/>
  <c r="C174" i="16"/>
  <c r="D173" i="16"/>
  <c r="C173" i="16"/>
  <c r="D172" i="16"/>
  <c r="C172" i="16"/>
  <c r="D171" i="16"/>
  <c r="C171" i="16"/>
  <c r="D170" i="16"/>
  <c r="C170" i="16"/>
  <c r="D169" i="16"/>
  <c r="C169" i="16"/>
  <c r="D168" i="16"/>
  <c r="C168" i="16"/>
  <c r="D167" i="16"/>
  <c r="C167" i="16"/>
  <c r="D166" i="16"/>
  <c r="C166" i="16"/>
  <c r="D165" i="16"/>
  <c r="C165" i="16"/>
  <c r="D164" i="16"/>
  <c r="C164" i="16"/>
  <c r="D163" i="16"/>
  <c r="C163" i="16"/>
  <c r="D162" i="16"/>
  <c r="C162" i="16"/>
  <c r="D161" i="16"/>
  <c r="C161" i="16"/>
  <c r="D160" i="16"/>
  <c r="C160" i="16"/>
  <c r="D159" i="16"/>
  <c r="C159" i="16"/>
  <c r="D158" i="16"/>
  <c r="C158" i="16"/>
  <c r="D157" i="16"/>
  <c r="C157" i="16"/>
  <c r="D156" i="16"/>
  <c r="C156" i="16"/>
  <c r="D155" i="16"/>
  <c r="C155" i="16"/>
  <c r="D154" i="16"/>
  <c r="C154" i="16"/>
  <c r="D153" i="16"/>
  <c r="C153" i="16"/>
  <c r="D152" i="16"/>
  <c r="C152" i="16"/>
  <c r="D151" i="16"/>
  <c r="C151" i="16"/>
  <c r="D150" i="16"/>
  <c r="C150" i="16"/>
  <c r="D149" i="16"/>
  <c r="C149" i="16"/>
  <c r="D148" i="16"/>
  <c r="C148" i="16"/>
  <c r="D147" i="16"/>
  <c r="C147" i="16"/>
  <c r="D146" i="16"/>
  <c r="C146" i="16"/>
  <c r="D145" i="16"/>
  <c r="C145" i="16"/>
  <c r="D144" i="16"/>
  <c r="C144" i="16"/>
  <c r="D143" i="16"/>
  <c r="C143" i="16"/>
  <c r="D142" i="16"/>
  <c r="C142" i="16"/>
  <c r="D141" i="16"/>
  <c r="C141" i="16"/>
  <c r="D140" i="16"/>
  <c r="C140" i="16"/>
  <c r="D139" i="16"/>
  <c r="C139" i="16"/>
  <c r="D138" i="16"/>
  <c r="C138" i="16"/>
  <c r="D137" i="16"/>
  <c r="C137" i="16"/>
  <c r="D136" i="16"/>
  <c r="C136" i="16"/>
  <c r="D135" i="16"/>
  <c r="C135" i="16"/>
  <c r="D134" i="16"/>
  <c r="C134" i="16"/>
  <c r="D133" i="16"/>
  <c r="C133" i="16"/>
  <c r="D132" i="16"/>
  <c r="C132" i="16"/>
  <c r="D131" i="16"/>
  <c r="C131" i="16"/>
  <c r="D130" i="16"/>
  <c r="C130" i="16"/>
  <c r="D129" i="16"/>
  <c r="C129" i="16"/>
  <c r="D128" i="16"/>
  <c r="C128" i="16"/>
  <c r="D127" i="16"/>
  <c r="C127" i="16"/>
  <c r="D126" i="16"/>
  <c r="C126" i="16"/>
  <c r="D125" i="16"/>
  <c r="C125" i="16"/>
  <c r="D124" i="16"/>
  <c r="C124" i="16"/>
  <c r="D123" i="16"/>
  <c r="C123" i="16"/>
  <c r="D122" i="16"/>
  <c r="C122" i="16"/>
  <c r="D121" i="16"/>
  <c r="C121" i="16"/>
  <c r="D120" i="16"/>
  <c r="C120" i="16"/>
  <c r="D119" i="16"/>
  <c r="C119" i="16"/>
  <c r="D118" i="16"/>
  <c r="C118" i="16"/>
  <c r="D117" i="16"/>
  <c r="C117" i="16"/>
  <c r="D116" i="16"/>
  <c r="C116" i="16"/>
  <c r="D115" i="16"/>
  <c r="C115" i="16"/>
  <c r="D114" i="16"/>
  <c r="C114" i="16"/>
  <c r="D113" i="16"/>
  <c r="C113" i="16"/>
  <c r="D112" i="16"/>
  <c r="C112" i="16"/>
  <c r="D111" i="16"/>
  <c r="C111" i="16"/>
  <c r="D110" i="16"/>
  <c r="C110" i="16"/>
  <c r="D109" i="16"/>
  <c r="C109" i="16"/>
  <c r="D108" i="16"/>
  <c r="C108" i="16"/>
  <c r="D107" i="16"/>
  <c r="C107" i="16"/>
  <c r="D106" i="16"/>
  <c r="C106" i="16"/>
  <c r="D105" i="16"/>
  <c r="C105" i="16"/>
  <c r="D104" i="16"/>
  <c r="C104" i="16"/>
  <c r="D103" i="16"/>
  <c r="C103" i="16"/>
  <c r="D102" i="16"/>
  <c r="C102" i="16"/>
  <c r="D101" i="16"/>
  <c r="C101" i="16"/>
  <c r="D100" i="16"/>
  <c r="C100" i="16"/>
  <c r="D99" i="16"/>
  <c r="C99" i="16"/>
  <c r="D98" i="16"/>
  <c r="C98" i="16"/>
  <c r="D97" i="16"/>
  <c r="C97" i="16"/>
  <c r="D96" i="16"/>
  <c r="C96" i="16"/>
  <c r="D95" i="16"/>
  <c r="C95" i="16"/>
  <c r="D94" i="16"/>
  <c r="C94" i="16"/>
  <c r="D93" i="16"/>
  <c r="C93" i="16"/>
  <c r="D92" i="16"/>
  <c r="C92" i="16"/>
  <c r="D91" i="16"/>
  <c r="C91" i="16"/>
  <c r="D90" i="16"/>
  <c r="C90" i="16"/>
  <c r="D89" i="16"/>
  <c r="C89" i="16"/>
  <c r="D88" i="16"/>
  <c r="C88" i="16"/>
  <c r="D87" i="16"/>
  <c r="C87" i="16"/>
  <c r="D86" i="16"/>
  <c r="C86" i="16"/>
  <c r="D85" i="16"/>
  <c r="C85" i="16"/>
  <c r="D84" i="16"/>
  <c r="C84" i="16"/>
  <c r="D83" i="16"/>
  <c r="C83" i="16"/>
  <c r="D82" i="16"/>
  <c r="C82" i="16"/>
  <c r="D81" i="16"/>
  <c r="C81" i="16"/>
  <c r="D80" i="16"/>
  <c r="C80" i="16"/>
  <c r="D79" i="16"/>
  <c r="C79" i="16"/>
  <c r="D78" i="16"/>
  <c r="C78" i="16"/>
  <c r="D77" i="16"/>
  <c r="C77" i="16"/>
  <c r="D76" i="16"/>
  <c r="C76" i="16"/>
  <c r="D75" i="16"/>
  <c r="C75" i="16"/>
  <c r="D74" i="16"/>
  <c r="C74" i="16"/>
  <c r="D73" i="16"/>
  <c r="C73" i="16"/>
  <c r="D72" i="16"/>
  <c r="C72" i="16"/>
  <c r="D71" i="16"/>
  <c r="C71" i="16"/>
  <c r="D70" i="16"/>
  <c r="C70" i="16"/>
  <c r="D69" i="16"/>
  <c r="C69" i="16"/>
  <c r="D68" i="16"/>
  <c r="C68" i="16"/>
  <c r="D67" i="16"/>
  <c r="C67" i="16"/>
  <c r="D66" i="16"/>
  <c r="C66" i="16"/>
  <c r="D65" i="16"/>
  <c r="C65" i="16"/>
  <c r="D64" i="16"/>
  <c r="C64" i="16"/>
  <c r="D63" i="16"/>
  <c r="C63" i="16"/>
  <c r="D62" i="16"/>
  <c r="C62" i="16"/>
  <c r="D61" i="16"/>
  <c r="C61" i="16"/>
  <c r="D60" i="16"/>
  <c r="C60" i="16"/>
  <c r="D59" i="16"/>
  <c r="C59" i="16"/>
  <c r="D58" i="16"/>
  <c r="C58" i="16"/>
  <c r="D57" i="16"/>
  <c r="C57" i="16"/>
  <c r="D56" i="16"/>
  <c r="C56" i="16"/>
  <c r="D55" i="16"/>
  <c r="C55" i="16"/>
  <c r="D54" i="16"/>
  <c r="C54" i="16"/>
  <c r="D53" i="16"/>
  <c r="C53" i="16"/>
  <c r="D52" i="16"/>
  <c r="C52" i="16"/>
  <c r="D51" i="16"/>
  <c r="C51" i="16"/>
  <c r="D50" i="16"/>
  <c r="C50" i="16"/>
  <c r="D49" i="16"/>
  <c r="C49" i="16"/>
  <c r="D48" i="16"/>
  <c r="C48" i="16"/>
  <c r="D47" i="16"/>
  <c r="C47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8" i="16"/>
  <c r="C38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C21" i="16"/>
  <c r="C20" i="16"/>
  <c r="C19" i="16"/>
  <c r="C18" i="16"/>
  <c r="C17" i="16"/>
  <c r="C16" i="16"/>
  <c r="C15" i="16"/>
  <c r="C14" i="16"/>
  <c r="C13" i="16"/>
  <c r="C12" i="16"/>
  <c r="C11" i="16"/>
</calcChain>
</file>

<file path=xl/sharedStrings.xml><?xml version="1.0" encoding="utf-8"?>
<sst xmlns="http://schemas.openxmlformats.org/spreadsheetml/2006/main" count="19" uniqueCount="7">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</sst>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3" fontId="1" fillId="2" borderId="0" xfId="0" applyNumberFormat="1" applyFont="1" applyFill="1" applyBorder="1"/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10759184286652503"/>
          <c:y val="0.18855384880168666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16010854816825E-2"/>
          <c:y val="9.6049170715362703E-2"/>
          <c:w val="0.91129032258064513"/>
          <c:h val="0.8371027494514004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163100033120012E-2"/>
                  <c:y val="1.28892332607360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947143309935632E-2"/>
                  <c:y val="-5.29401909867649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065517081735203E-2"/>
                  <c:y val="-1.44329033338917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07791393782697E-2"/>
                  <c:y val="1.8350784609370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518794716467768E-2"/>
                  <c:y val="-2.1558747975651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452479905412096E-2"/>
                  <c:y val="-2.0556067459652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778088797244982E-2"/>
                  <c:y val="-1.95196012732451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193509902171253E-2"/>
                  <c:y val="-2.6764114592058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0502640697728254E-2"/>
                  <c:y val="-8.06667783548333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0743027881352014E-3"/>
                  <c:y val="4.30153012788295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733725787668669E-2"/>
                  <c:y val="-1.0684788071703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6239204834809486E-2"/>
                  <c:y val="2.35741609426481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382265480044304E-2"/>
                  <c:y val="-1.63635729044507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Automotore'!$A$168:$A$180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'Patentamiento de Automotore'!$B$168:$B$180</c:f>
              <c:numCache>
                <c:formatCode>#,##0_ ;\-#,##0\ </c:formatCode>
                <c:ptCount val="13"/>
                <c:pt idx="0">
                  <c:v>663</c:v>
                </c:pt>
                <c:pt idx="1">
                  <c:v>764</c:v>
                </c:pt>
                <c:pt idx="2">
                  <c:v>787</c:v>
                </c:pt>
                <c:pt idx="3">
                  <c:v>704</c:v>
                </c:pt>
                <c:pt idx="4">
                  <c:v>1002</c:v>
                </c:pt>
                <c:pt idx="5">
                  <c:v>1021</c:v>
                </c:pt>
                <c:pt idx="6">
                  <c:v>1034</c:v>
                </c:pt>
                <c:pt idx="7">
                  <c:v>1010</c:v>
                </c:pt>
                <c:pt idx="8">
                  <c:v>830</c:v>
                </c:pt>
                <c:pt idx="9">
                  <c:v>475</c:v>
                </c:pt>
                <c:pt idx="10">
                  <c:v>1726</c:v>
                </c:pt>
                <c:pt idx="11">
                  <c:v>1128</c:v>
                </c:pt>
                <c:pt idx="12">
                  <c:v>1253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20672"/>
        <c:axId val="329580752"/>
      </c:lineChart>
      <c:dateAx>
        <c:axId val="329920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9580752"/>
        <c:crosses val="autoZero"/>
        <c:auto val="1"/>
        <c:lblOffset val="100"/>
        <c:baseTimeUnit val="months"/>
      </c:dateAx>
      <c:valAx>
        <c:axId val="3295807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992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156</xdr:row>
      <xdr:rowOff>85725</xdr:rowOff>
    </xdr:from>
    <xdr:to>
      <xdr:col>13</xdr:col>
      <xdr:colOff>400049</xdr:colOff>
      <xdr:row>182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59104</xdr:colOff>
      <xdr:row>3</xdr:row>
      <xdr:rowOff>177075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68">
          <cell r="A168">
            <v>45352</v>
          </cell>
          <cell r="B168">
            <v>663</v>
          </cell>
        </row>
        <row r="169">
          <cell r="A169">
            <v>45383</v>
          </cell>
          <cell r="B169">
            <v>764</v>
          </cell>
        </row>
        <row r="170">
          <cell r="A170">
            <v>45413</v>
          </cell>
          <cell r="B170">
            <v>787</v>
          </cell>
        </row>
        <row r="171">
          <cell r="A171">
            <v>45444</v>
          </cell>
          <cell r="B171">
            <v>704</v>
          </cell>
        </row>
        <row r="172">
          <cell r="A172">
            <v>45474</v>
          </cell>
          <cell r="B172">
            <v>1002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1726</v>
          </cell>
        </row>
        <row r="179">
          <cell r="A179">
            <v>45689</v>
          </cell>
          <cell r="B179">
            <v>1128</v>
          </cell>
        </row>
        <row r="180">
          <cell r="A180">
            <v>45717</v>
          </cell>
          <cell r="B180">
            <v>1253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4"/>
  <sheetViews>
    <sheetView tabSelected="1" workbookViewId="0">
      <pane ySplit="9" topLeftCell="A166" activePane="bottomLeft" state="frozen"/>
      <selection pane="bottomLeft" activeCell="D189" sqref="D189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20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75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80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 t="shared" si="5"/>
        <v>1.984126984126984E-3</v>
      </c>
    </row>
    <row r="176" spans="1:10">
      <c r="A176" s="10">
        <v>45597</v>
      </c>
      <c r="B176" s="11">
        <v>830</v>
      </c>
      <c r="C176" s="13">
        <f>(B176-B175)/B175</f>
        <v>-0.17821782178217821</v>
      </c>
      <c r="D176" s="13">
        <f t="shared" si="5"/>
        <v>-5.1428571428571428E-2</v>
      </c>
      <c r="E176" s="19"/>
      <c r="F176" s="19"/>
      <c r="G176" s="19"/>
      <c r="H176" s="19"/>
      <c r="I176" s="19"/>
      <c r="J176" s="19"/>
    </row>
    <row r="177" spans="1:10">
      <c r="A177" s="10">
        <v>45627</v>
      </c>
      <c r="B177" s="11">
        <v>475</v>
      </c>
      <c r="C177" s="13">
        <f>(B177-B176)/B176</f>
        <v>-0.42771084337349397</v>
      </c>
      <c r="D177" s="13">
        <f t="shared" si="5"/>
        <v>0.14734299516908211</v>
      </c>
      <c r="E177" s="19"/>
      <c r="F177" s="19"/>
      <c r="G177" s="19"/>
    </row>
    <row r="178" spans="1:10">
      <c r="A178" s="10">
        <v>45658</v>
      </c>
      <c r="B178" s="11">
        <v>1726</v>
      </c>
      <c r="C178" s="13">
        <f>(B178-B177)/B177</f>
        <v>2.6336842105263156</v>
      </c>
      <c r="D178" s="13">
        <f t="shared" si="5"/>
        <v>1.3013333333333332</v>
      </c>
      <c r="E178" s="19"/>
      <c r="F178" s="19"/>
      <c r="G178" s="19"/>
    </row>
    <row r="179" spans="1:10">
      <c r="A179" s="10">
        <v>45689</v>
      </c>
      <c r="B179" s="11">
        <v>1128</v>
      </c>
      <c r="C179" s="13">
        <f>(B179-B178)/B178</f>
        <v>-0.34646581691772887</v>
      </c>
      <c r="D179" s="13">
        <f t="shared" si="5"/>
        <v>0.64912280701754388</v>
      </c>
      <c r="H179" s="19"/>
      <c r="I179" s="19"/>
      <c r="J179" s="19"/>
    </row>
    <row r="180" spans="1:10" ht="15">
      <c r="A180" s="10">
        <v>45717</v>
      </c>
      <c r="B180" s="11">
        <v>1253</v>
      </c>
      <c r="C180" s="13">
        <f>(B180-B179)/B179</f>
        <v>0.11081560283687943</v>
      </c>
      <c r="D180" s="13">
        <f t="shared" si="5"/>
        <v>0.88989441930618396</v>
      </c>
      <c r="E180" s="24"/>
      <c r="F180" s="24"/>
      <c r="G180" s="19"/>
      <c r="H180" s="23"/>
      <c r="I180" s="19"/>
      <c r="J180" s="19"/>
    </row>
    <row r="181" spans="1:10">
      <c r="B181" s="18"/>
      <c r="C181" s="19"/>
      <c r="D181" s="19"/>
      <c r="E181" s="19"/>
      <c r="F181" s="19"/>
      <c r="G181" s="19"/>
      <c r="H181" s="19"/>
      <c r="I181" s="19"/>
      <c r="J181" s="19"/>
    </row>
    <row r="182" spans="1:10">
      <c r="B182" s="18"/>
      <c r="C182" s="19"/>
      <c r="D182" s="19"/>
      <c r="E182" s="19"/>
      <c r="F182" s="19"/>
      <c r="G182" s="19"/>
      <c r="H182" s="19"/>
      <c r="I182" s="19"/>
      <c r="J182" s="19"/>
    </row>
    <row r="183" spans="1:10">
      <c r="A183" s="21" t="s">
        <v>6</v>
      </c>
      <c r="B183" s="18"/>
      <c r="C183" s="19"/>
      <c r="D183" s="19"/>
      <c r="E183" s="19"/>
      <c r="F183" s="19"/>
      <c r="G183" s="19"/>
      <c r="H183" s="19"/>
      <c r="I183" s="19"/>
      <c r="J183" s="19"/>
    </row>
    <row r="184" spans="1:10">
      <c r="A184" s="22"/>
      <c r="B184" s="18"/>
      <c r="C184" s="19"/>
      <c r="D184" s="19"/>
      <c r="E184" s="19"/>
      <c r="F184" s="19"/>
      <c r="G184" s="19"/>
      <c r="H184" s="19"/>
      <c r="I184" s="19"/>
      <c r="J184" s="1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2025-04-07T12:40:40Z</dcterms:modified>
</cp:coreProperties>
</file>