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Estadía Med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" i="2" l="1"/>
  <c r="C181" i="2"/>
  <c r="E180" i="2" l="1"/>
  <c r="C180" i="2"/>
  <c r="E179" i="2" l="1"/>
  <c r="C179" i="2"/>
  <c r="E178" i="2" l="1"/>
  <c r="C178" i="2"/>
  <c r="E177" i="2" l="1"/>
  <c r="C177" i="2"/>
  <c r="E176" i="2" l="1"/>
  <c r="C176" i="2"/>
  <c r="C175" i="2" l="1"/>
  <c r="E175" i="2"/>
  <c r="E174" i="2" l="1"/>
  <c r="C174" i="2"/>
  <c r="E173" i="2" l="1"/>
  <c r="C173" i="2"/>
  <c r="E172" i="2" l="1"/>
  <c r="C172" i="2"/>
  <c r="E171" i="2" l="1"/>
  <c r="C171" i="2"/>
  <c r="E170" i="2" l="1"/>
  <c r="C170" i="2"/>
  <c r="E169" i="2" l="1"/>
  <c r="C169" i="2"/>
  <c r="E168" i="2" l="1"/>
  <c r="C168" i="2"/>
  <c r="E167" i="2" l="1"/>
  <c r="C167" i="2"/>
  <c r="E166" i="2" l="1"/>
  <c r="E165" i="2"/>
  <c r="C166" i="2"/>
  <c r="C165" i="2" l="1"/>
  <c r="E164" i="2" l="1"/>
  <c r="C164" i="2"/>
  <c r="E163" i="2" l="1"/>
  <c r="C163" i="2"/>
  <c r="E162" i="2" l="1"/>
  <c r="C162" i="2"/>
  <c r="C50" i="2" l="1"/>
  <c r="C51" i="2"/>
  <c r="C42" i="2"/>
  <c r="E161" i="2" l="1"/>
  <c r="C161" i="2"/>
  <c r="C160" i="2" l="1"/>
  <c r="E160" i="2"/>
  <c r="C159" i="2" l="1"/>
  <c r="E159" i="2" l="1"/>
  <c r="C157" i="2"/>
  <c r="C158" i="2" l="1"/>
  <c r="E158" i="2"/>
  <c r="E157" i="2"/>
  <c r="E156" i="2"/>
  <c r="C156" i="2"/>
  <c r="E155" i="2"/>
  <c r="C155" i="2"/>
  <c r="E154" i="2" l="1"/>
  <c r="C154" i="2"/>
  <c r="E153" i="2" l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C153" i="2"/>
  <c r="C133" i="2"/>
  <c r="E131" i="2"/>
  <c r="C152" i="2"/>
  <c r="C134" i="2"/>
  <c r="C149" i="2" l="1"/>
  <c r="C138" i="2"/>
  <c r="C142" i="2"/>
  <c r="C146" i="2"/>
  <c r="C150" i="2"/>
  <c r="C136" i="2"/>
  <c r="C140" i="2"/>
  <c r="C144" i="2"/>
  <c r="C137" i="2"/>
  <c r="C141" i="2"/>
  <c r="C145" i="2"/>
  <c r="C135" i="2"/>
  <c r="C139" i="2"/>
  <c r="C143" i="2"/>
  <c r="C147" i="2"/>
  <c r="C148" i="2"/>
  <c r="C151" i="2"/>
  <c r="E136" i="2"/>
  <c r="E135" i="2"/>
  <c r="C132" i="2"/>
  <c r="C131" i="2"/>
  <c r="E132" i="2" s="1"/>
  <c r="C130" i="2"/>
  <c r="C129" i="2"/>
  <c r="C128" i="2"/>
  <c r="C127" i="2"/>
  <c r="C126" i="2"/>
  <c r="C125" i="2"/>
  <c r="E121" i="2"/>
  <c r="C121" i="2"/>
  <c r="E120" i="2"/>
  <c r="C120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34" i="2" l="1"/>
  <c r="E133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C72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E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</calcChain>
</file>

<file path=xl/sharedStrings.xml><?xml version="1.0" encoding="utf-8"?>
<sst xmlns="http://schemas.openxmlformats.org/spreadsheetml/2006/main" count="210" uniqueCount="188">
  <si>
    <t>Mes</t>
  </si>
  <si>
    <t>Paraná</t>
  </si>
  <si>
    <t>Variación respecto
a mes anterior</t>
  </si>
  <si>
    <t>Gualeguaychú</t>
  </si>
  <si>
    <t>-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</si>
  <si>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</si>
  <si>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</si>
  <si>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</si>
  <si>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</si>
  <si>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</si>
  <si>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</si>
  <si>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</si>
  <si>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</si>
  <si>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</si>
  <si>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</si>
  <si>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</si>
  <si>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</si>
  <si>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</si>
  <si>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</si>
  <si>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</si>
  <si>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</si>
  <si>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</si>
  <si>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</si>
  <si>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</si>
  <si>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</si>
  <si>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</si>
  <si>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</si>
  <si>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</si>
  <si>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</si>
  <si>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</si>
  <si>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</si>
  <si>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</si>
  <si>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</si>
  <si>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</si>
  <si>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</si>
  <si>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</si>
  <si>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</si>
  <si>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</si>
  <si>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</si>
  <si>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</si>
  <si>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</si>
  <si>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</si>
  <si>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</si>
  <si>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</si>
  <si>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</si>
  <si>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</si>
  <si>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</si>
  <si>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</si>
  <si>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</si>
  <si>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</si>
  <si>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</si>
  <si>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</si>
  <si>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</si>
  <si>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</si>
  <si>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</si>
  <si>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</si>
  <si>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</si>
  <si>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</si>
  <si>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</si>
  <si>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</si>
  <si>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</si>
  <si>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</si>
  <si>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</si>
  <si>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</si>
  <si>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</si>
  <si>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</si>
  <si>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</si>
  <si>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</si>
  <si>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</si>
  <si>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</si>
  <si>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</si>
  <si>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</si>
  <si>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</si>
  <si>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</si>
  <si>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</si>
  <si>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</si>
  <si>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</si>
  <si>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</si>
  <si>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</si>
  <si>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</si>
  <si>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</si>
  <si>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</si>
  <si>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</si>
  <si>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</si>
  <si>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</si>
  <si>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</si>
  <si>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</si>
  <si>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</si>
  <si>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</si>
  <si>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</si>
  <si>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</si>
  <si>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</si>
  <si>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</si>
  <si>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</si>
  <si>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</si>
  <si>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</si>
  <si>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</si>
  <si>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</si>
  <si>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</si>
  <si>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</si>
  <si>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</si>
  <si>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</si>
  <si>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</si>
  <si>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</si>
  <si>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</si>
  <si>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</si>
  <si>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</si>
  <si>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</si>
  <si>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</si>
  <si>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</si>
  <si>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</si>
  <si>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</si>
  <si>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</si>
  <si>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</si>
  <si>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</si>
  <si>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</si>
  <si>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</si>
  <si>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</si>
  <si>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</si>
  <si>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</si>
  <si>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</si>
  <si>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</si>
  <si>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</si>
  <si>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</si>
  <si>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</si>
  <si>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</si>
  <si>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</si>
  <si>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</si>
  <si>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</si>
  <si>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</si>
  <si>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</si>
  <si>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</si>
  <si>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</si>
  <si>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</si>
  <si>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</si>
  <si>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</si>
  <si>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</si>
  <si>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</si>
  <si>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</si>
  <si>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</si>
  <si>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</si>
  <si>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</si>
  <si>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</si>
  <si>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</si>
  <si>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</si>
  <si>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</si>
  <si>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</si>
  <si>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</si>
  <si>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</si>
  <si>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</si>
  <si>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</si>
  <si>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</si>
  <si>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</si>
  <si>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</si>
  <si>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</si>
  <si>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</si>
  <si>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</si>
  <si>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</si>
  <si>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</si>
  <si>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</si>
  <si>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</si>
  <si>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</si>
  <si>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</si>
  <si>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</si>
  <si>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</si>
  <si>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</si>
  <si>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</si>
  <si>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</si>
  <si>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</si>
  <si>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</si>
  <si>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</si>
  <si>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</si>
  <si>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</si>
  <si>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</si>
  <si>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</si>
  <si>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</si>
  <si>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</si>
  <si>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</si>
  <si>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</si>
  <si>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</si>
  <si>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</si>
  <si>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</si>
  <si>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</si>
  <si>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Enero 2025</t>
  </si>
  <si>
    <t>Diciembre 2024</t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</si>
  <si>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Marzo 2025.</t>
    </r>
  </si>
  <si>
    <r>
      <t>Marzo 2025</t>
    </r>
    <r>
      <rPr>
        <vertAlign val="superscript"/>
        <sz val="10"/>
        <rFont val="AvenirNext LT Pro Regular"/>
        <family val="2"/>
      </rPr>
      <t>(2)</t>
    </r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</si>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</sst>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8511105844210949E-2"/>
          <c:y val="0.10851657940663177"/>
          <c:w val="0.79278727282835459"/>
          <c:h val="0.65950502260515864"/>
        </c:manualLayout>
      </c:layout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Media'!$A$131:$A$181</c:f>
              <c:strCache>
                <c:ptCount val="51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2025(2)</c:v>
                </c:pt>
              </c:strCache>
            </c:strRef>
          </c:cat>
          <c:val>
            <c:numRef>
              <c:f>'Estadía Media'!$B$131:$B$181</c:f>
              <c:numCache>
                <c:formatCode>0.00</c:formatCode>
                <c:ptCount val="51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  <c:pt idx="44">
                  <c:v>1.89</c:v>
                </c:pt>
                <c:pt idx="45">
                  <c:v>1.77</c:v>
                </c:pt>
                <c:pt idx="46">
                  <c:v>1.81</c:v>
                </c:pt>
                <c:pt idx="47">
                  <c:v>1.81</c:v>
                </c:pt>
                <c:pt idx="48">
                  <c:v>1.76</c:v>
                </c:pt>
                <c:pt idx="49">
                  <c:v>1.94</c:v>
                </c:pt>
                <c:pt idx="50">
                  <c:v>2.0299999999999998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Media'!$A$131:$A$181</c:f>
              <c:strCache>
                <c:ptCount val="51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2025(2)</c:v>
                </c:pt>
              </c:strCache>
            </c:strRef>
          </c:cat>
          <c:val>
            <c:numRef>
              <c:f>'Estadía Media'!$D$131:$D$181</c:f>
              <c:numCache>
                <c:formatCode>0.00</c:formatCode>
                <c:ptCount val="51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  <c:pt idx="44">
                  <c:v>2.11</c:v>
                </c:pt>
                <c:pt idx="45">
                  <c:v>2.08</c:v>
                </c:pt>
                <c:pt idx="46">
                  <c:v>2.0699999999999998</c:v>
                </c:pt>
                <c:pt idx="47">
                  <c:v>2.12</c:v>
                </c:pt>
                <c:pt idx="48">
                  <c:v>2.4300000000000002</c:v>
                </c:pt>
                <c:pt idx="49">
                  <c:v>2.5099999999999998</c:v>
                </c:pt>
                <c:pt idx="50">
                  <c:v>2.16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89-42AC-8079-09528EE82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190424"/>
        <c:axId val="326190808"/>
      </c:lineChart>
      <c:catAx>
        <c:axId val="32619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0808"/>
        <c:crosses val="autoZero"/>
        <c:auto val="1"/>
        <c:lblAlgn val="ctr"/>
        <c:lblOffset val="100"/>
        <c:noMultiLvlLbl val="0"/>
      </c:catAx>
      <c:valAx>
        <c:axId val="32619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19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158</xdr:row>
      <xdr:rowOff>28575</xdr:rowOff>
    </xdr:from>
    <xdr:to>
      <xdr:col>15</xdr:col>
      <xdr:colOff>495300</xdr:colOff>
      <xdr:row>180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76200</xdr:rowOff>
    </xdr:from>
    <xdr:to>
      <xdr:col>2</xdr:col>
      <xdr:colOff>127829</xdr:colOff>
      <xdr:row>5</xdr:row>
      <xdr:rowOff>22575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76200"/>
          <a:ext cx="1785179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U193"/>
  <sheetViews>
    <sheetView tabSelected="1" zoomScaleNormal="100" workbookViewId="0">
      <pane ySplit="10" topLeftCell="A155" activePane="bottomLeft" state="frozen"/>
      <selection pane="bottomLeft" activeCell="P17" sqref="P17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8" spans="1:17" ht="45" customHeight="1">
      <c r="A8" s="49" t="s">
        <v>185</v>
      </c>
      <c r="B8" s="49"/>
      <c r="C8" s="49"/>
      <c r="D8" s="49"/>
      <c r="E8" s="49"/>
      <c r="G8" s="45"/>
      <c r="H8" s="1"/>
    </row>
    <row r="9" spans="1:17">
      <c r="B9" s="7"/>
    </row>
    <row r="10" spans="1:17" ht="38.25">
      <c r="A10" s="8" t="s">
        <v>0</v>
      </c>
      <c r="B10" s="9" t="s">
        <v>1</v>
      </c>
      <c r="C10" s="10" t="s">
        <v>2</v>
      </c>
      <c r="D10" s="9" t="s">
        <v>3</v>
      </c>
      <c r="E10" s="10" t="s">
        <v>2</v>
      </c>
    </row>
    <row r="11" spans="1:17">
      <c r="A11" s="11" t="s">
        <v>5</v>
      </c>
      <c r="B11" s="12">
        <v>1.69</v>
      </c>
      <c r="C11" s="13" t="s">
        <v>4</v>
      </c>
      <c r="D11" s="12">
        <v>2.75</v>
      </c>
      <c r="E11" s="13" t="s">
        <v>4</v>
      </c>
    </row>
    <row r="12" spans="1:17">
      <c r="A12" s="11" t="s">
        <v>6</v>
      </c>
      <c r="B12" s="12">
        <v>1.79</v>
      </c>
      <c r="C12" s="5">
        <f t="shared" ref="C12:C22" si="0">(B12-B11)/B11</f>
        <v>5.9171597633136147E-2</v>
      </c>
      <c r="D12" s="12">
        <v>2.72</v>
      </c>
      <c r="E12" s="5">
        <f t="shared" ref="E12:E43" si="1">(D12-D11)/D11</f>
        <v>-1.0909090909090839E-2</v>
      </c>
    </row>
    <row r="13" spans="1:17">
      <c r="A13" s="11" t="s">
        <v>7</v>
      </c>
      <c r="B13" s="12">
        <v>1.69</v>
      </c>
      <c r="C13" s="5">
        <f t="shared" si="0"/>
        <v>-5.5865921787709542E-2</v>
      </c>
      <c r="D13" s="12">
        <v>2.06</v>
      </c>
      <c r="E13" s="5">
        <f t="shared" si="1"/>
        <v>-0.24264705882352944</v>
      </c>
    </row>
    <row r="14" spans="1:17">
      <c r="A14" s="11" t="s">
        <v>8</v>
      </c>
      <c r="B14" s="12">
        <v>1.64</v>
      </c>
      <c r="C14" s="5">
        <f t="shared" si="0"/>
        <v>-2.9585798816568074E-2</v>
      </c>
      <c r="D14" s="12">
        <v>2.02</v>
      </c>
      <c r="E14" s="5">
        <f t="shared" si="1"/>
        <v>-1.9417475728155355E-2</v>
      </c>
    </row>
    <row r="15" spans="1:17">
      <c r="A15" s="11" t="s">
        <v>9</v>
      </c>
      <c r="B15" s="12">
        <v>1.59</v>
      </c>
      <c r="C15" s="5">
        <f t="shared" si="0"/>
        <v>-3.0487804878048672E-2</v>
      </c>
      <c r="D15" s="12">
        <v>1.8</v>
      </c>
      <c r="E15" s="5">
        <f t="shared" si="1"/>
        <v>-0.1089108910891089</v>
      </c>
      <c r="Q15" s="14"/>
    </row>
    <row r="16" spans="1:17">
      <c r="A16" s="11" t="s">
        <v>10</v>
      </c>
      <c r="B16" s="12">
        <v>1.6</v>
      </c>
      <c r="C16" s="5">
        <f t="shared" si="0"/>
        <v>6.2893081761006345E-3</v>
      </c>
      <c r="D16" s="12">
        <v>1.58</v>
      </c>
      <c r="E16" s="5">
        <f t="shared" si="1"/>
        <v>-0.1222222222222222</v>
      </c>
    </row>
    <row r="17" spans="1:5">
      <c r="A17" s="11" t="s">
        <v>11</v>
      </c>
      <c r="B17" s="12">
        <v>1.7</v>
      </c>
      <c r="C17" s="5">
        <f t="shared" si="0"/>
        <v>6.2499999999999917E-2</v>
      </c>
      <c r="D17" s="12">
        <v>2.34</v>
      </c>
      <c r="E17" s="5">
        <f t="shared" si="1"/>
        <v>0.48101265822784794</v>
      </c>
    </row>
    <row r="18" spans="1:5">
      <c r="A18" s="11" t="s">
        <v>12</v>
      </c>
      <c r="B18" s="12">
        <v>1.62</v>
      </c>
      <c r="C18" s="5">
        <f t="shared" si="0"/>
        <v>-4.7058823529411674E-2</v>
      </c>
      <c r="D18" s="12">
        <v>1.87</v>
      </c>
      <c r="E18" s="5">
        <f t="shared" si="1"/>
        <v>-0.20085470085470075</v>
      </c>
    </row>
    <row r="19" spans="1:5">
      <c r="A19" s="11" t="s">
        <v>13</v>
      </c>
      <c r="B19" s="12">
        <v>1.7</v>
      </c>
      <c r="C19" s="5">
        <f t="shared" si="0"/>
        <v>4.9382716049382616E-2</v>
      </c>
      <c r="D19" s="12">
        <v>1.84</v>
      </c>
      <c r="E19" s="5">
        <f t="shared" si="1"/>
        <v>-1.6042780748663114E-2</v>
      </c>
    </row>
    <row r="20" spans="1:5">
      <c r="A20" s="11" t="s">
        <v>14</v>
      </c>
      <c r="B20" s="12">
        <v>1.7</v>
      </c>
      <c r="C20" s="5">
        <f t="shared" si="0"/>
        <v>0</v>
      </c>
      <c r="D20" s="12">
        <v>1.85</v>
      </c>
      <c r="E20" s="5">
        <f t="shared" si="1"/>
        <v>5.4347826086956564E-3</v>
      </c>
    </row>
    <row r="21" spans="1:5">
      <c r="A21" s="11" t="s">
        <v>15</v>
      </c>
      <c r="B21" s="12">
        <v>1.7</v>
      </c>
      <c r="C21" s="5">
        <f t="shared" si="0"/>
        <v>0</v>
      </c>
      <c r="D21" s="12">
        <v>1.84</v>
      </c>
      <c r="E21" s="5">
        <f t="shared" si="1"/>
        <v>-5.40540540540541E-3</v>
      </c>
    </row>
    <row r="22" spans="1:5">
      <c r="A22" s="11" t="s">
        <v>16</v>
      </c>
      <c r="B22" s="12">
        <v>1.71</v>
      </c>
      <c r="C22" s="5">
        <f t="shared" si="0"/>
        <v>5.8823529411764757E-3</v>
      </c>
      <c r="D22" s="12">
        <v>1.89</v>
      </c>
      <c r="E22" s="5">
        <f t="shared" si="1"/>
        <v>2.7173913043478163E-2</v>
      </c>
    </row>
    <row r="23" spans="1:5">
      <c r="A23" s="11" t="s">
        <v>17</v>
      </c>
      <c r="B23" s="12">
        <v>1.89</v>
      </c>
      <c r="C23" s="5">
        <f>(B26-B22)/B22</f>
        <v>-5.8479532163742748E-3</v>
      </c>
      <c r="D23" s="12">
        <v>2.74</v>
      </c>
      <c r="E23" s="5">
        <f t="shared" si="1"/>
        <v>0.44973544973544993</v>
      </c>
    </row>
    <row r="24" spans="1:5">
      <c r="A24" s="11" t="s">
        <v>18</v>
      </c>
      <c r="B24" s="12">
        <v>1.83</v>
      </c>
      <c r="C24" s="5">
        <f>(B24-B26)/B26</f>
        <v>7.6470588235294193E-2</v>
      </c>
      <c r="D24" s="12">
        <v>3.06</v>
      </c>
      <c r="E24" s="5">
        <f t="shared" si="1"/>
        <v>0.11678832116788314</v>
      </c>
    </row>
    <row r="25" spans="1:5">
      <c r="A25" s="11" t="s">
        <v>19</v>
      </c>
      <c r="B25" s="12">
        <v>1.7</v>
      </c>
      <c r="C25" s="5">
        <f t="shared" ref="C25:C41" si="2">(B25-B24)/B24</f>
        <v>-7.1038251366120284E-2</v>
      </c>
      <c r="D25" s="12">
        <v>2.35</v>
      </c>
      <c r="E25" s="5">
        <f t="shared" si="1"/>
        <v>-0.23202614379084965</v>
      </c>
    </row>
    <row r="26" spans="1:5">
      <c r="A26" s="11" t="s">
        <v>20</v>
      </c>
      <c r="B26" s="12">
        <v>1.7</v>
      </c>
      <c r="C26" s="5">
        <f t="shared" si="2"/>
        <v>0</v>
      </c>
      <c r="D26" s="12">
        <v>2.0099999999999998</v>
      </c>
      <c r="E26" s="5">
        <f t="shared" si="1"/>
        <v>-0.14468085106382991</v>
      </c>
    </row>
    <row r="27" spans="1:5">
      <c r="A27" s="11" t="s">
        <v>21</v>
      </c>
      <c r="B27" s="12">
        <v>1.5</v>
      </c>
      <c r="C27" s="5">
        <f t="shared" si="2"/>
        <v>-0.11764705882352938</v>
      </c>
      <c r="D27" s="12">
        <v>1.7</v>
      </c>
      <c r="E27" s="5">
        <f t="shared" si="1"/>
        <v>-0.15422885572139297</v>
      </c>
    </row>
    <row r="28" spans="1:5">
      <c r="A28" s="11" t="s">
        <v>22</v>
      </c>
      <c r="B28" s="12">
        <v>2.1</v>
      </c>
      <c r="C28" s="5">
        <f t="shared" si="2"/>
        <v>0.40000000000000008</v>
      </c>
      <c r="D28" s="12">
        <v>1.7</v>
      </c>
      <c r="E28" s="5">
        <f t="shared" si="1"/>
        <v>0</v>
      </c>
    </row>
    <row r="29" spans="1:5">
      <c r="A29" s="11" t="s">
        <v>23</v>
      </c>
      <c r="B29" s="12">
        <v>2</v>
      </c>
      <c r="C29" s="5">
        <f t="shared" si="2"/>
        <v>-4.7619047619047658E-2</v>
      </c>
      <c r="D29" s="12">
        <v>3.3</v>
      </c>
      <c r="E29" s="5">
        <f t="shared" si="1"/>
        <v>0.94117647058823528</v>
      </c>
    </row>
    <row r="30" spans="1:5" ht="15" customHeight="1">
      <c r="A30" s="11" t="s">
        <v>24</v>
      </c>
      <c r="B30" s="12">
        <v>1.8</v>
      </c>
      <c r="C30" s="5">
        <f t="shared" si="2"/>
        <v>-9.9999999999999978E-2</v>
      </c>
      <c r="D30" s="12">
        <v>2.9</v>
      </c>
      <c r="E30" s="5">
        <f t="shared" si="1"/>
        <v>-0.12121212121212119</v>
      </c>
    </row>
    <row r="31" spans="1:5" ht="15" customHeight="1">
      <c r="A31" s="11" t="s">
        <v>25</v>
      </c>
      <c r="B31" s="12">
        <v>2</v>
      </c>
      <c r="C31" s="5">
        <f t="shared" si="2"/>
        <v>0.11111111111111108</v>
      </c>
      <c r="D31" s="12">
        <v>2.2000000000000002</v>
      </c>
      <c r="E31" s="5">
        <f t="shared" si="1"/>
        <v>-0.24137931034482751</v>
      </c>
    </row>
    <row r="32" spans="1:5" ht="15.75" customHeight="1">
      <c r="A32" s="11" t="s">
        <v>26</v>
      </c>
      <c r="B32" s="12">
        <v>1.8</v>
      </c>
      <c r="C32" s="5">
        <f t="shared" si="2"/>
        <v>-9.9999999999999978E-2</v>
      </c>
      <c r="D32" s="12">
        <v>3.16</v>
      </c>
      <c r="E32" s="5">
        <f t="shared" si="1"/>
        <v>0.43636363636363629</v>
      </c>
    </row>
    <row r="33" spans="1:11" ht="15.75" customHeight="1">
      <c r="A33" s="11" t="s">
        <v>27</v>
      </c>
      <c r="B33" s="12">
        <v>1.91</v>
      </c>
      <c r="C33" s="5">
        <f t="shared" si="2"/>
        <v>6.111111111111104E-2</v>
      </c>
      <c r="D33" s="12">
        <v>2.94</v>
      </c>
      <c r="E33" s="5">
        <f t="shared" si="1"/>
        <v>-6.9620253164557014E-2</v>
      </c>
    </row>
    <row r="34" spans="1:11" ht="15.75" customHeight="1">
      <c r="A34" s="11" t="s">
        <v>28</v>
      </c>
      <c r="B34" s="12">
        <v>1.9</v>
      </c>
      <c r="C34" s="5">
        <f t="shared" si="2"/>
        <v>-5.2356020942408424E-3</v>
      </c>
      <c r="D34" s="12">
        <v>2.2999999999999998</v>
      </c>
      <c r="E34" s="5">
        <f t="shared" si="1"/>
        <v>-0.21768707482993202</v>
      </c>
    </row>
    <row r="35" spans="1:11" ht="14.25" customHeight="1">
      <c r="A35" s="11" t="s">
        <v>29</v>
      </c>
      <c r="B35" s="12">
        <v>2.1</v>
      </c>
      <c r="C35" s="5">
        <f t="shared" si="2"/>
        <v>0.10526315789473695</v>
      </c>
      <c r="D35" s="12">
        <v>2.91</v>
      </c>
      <c r="E35" s="5">
        <f t="shared" si="1"/>
        <v>0.26521739130434796</v>
      </c>
    </row>
    <row r="36" spans="1:11" ht="14.25" customHeight="1">
      <c r="A36" s="11" t="s">
        <v>30</v>
      </c>
      <c r="B36" s="12">
        <v>1.9</v>
      </c>
      <c r="C36" s="5">
        <f t="shared" si="2"/>
        <v>-9.5238095238095316E-2</v>
      </c>
      <c r="D36" s="12">
        <v>2.11</v>
      </c>
      <c r="E36" s="5">
        <f t="shared" si="1"/>
        <v>-0.27491408934707912</v>
      </c>
    </row>
    <row r="37" spans="1:11" ht="14.25" customHeight="1">
      <c r="A37" s="11" t="s">
        <v>31</v>
      </c>
      <c r="B37" s="12">
        <v>1.9</v>
      </c>
      <c r="C37" s="5">
        <f t="shared" si="2"/>
        <v>0</v>
      </c>
      <c r="D37" s="12">
        <v>1.99</v>
      </c>
      <c r="E37" s="5">
        <f t="shared" si="1"/>
        <v>-5.6872037914691892E-2</v>
      </c>
    </row>
    <row r="38" spans="1:11" ht="14.25" customHeight="1">
      <c r="A38" s="11" t="s">
        <v>32</v>
      </c>
      <c r="B38" s="12">
        <v>1.8</v>
      </c>
      <c r="C38" s="5">
        <f t="shared" si="2"/>
        <v>-5.2631578947368356E-2</v>
      </c>
      <c r="D38" s="12">
        <v>1.99</v>
      </c>
      <c r="E38" s="5">
        <f t="shared" si="1"/>
        <v>0</v>
      </c>
    </row>
    <row r="39" spans="1:11" ht="14.25" customHeight="1">
      <c r="A39" s="11" t="s">
        <v>33</v>
      </c>
      <c r="B39" s="12">
        <v>1.7</v>
      </c>
      <c r="C39" s="5">
        <f t="shared" si="2"/>
        <v>-5.5555555555555601E-2</v>
      </c>
      <c r="D39" s="12">
        <v>1.75</v>
      </c>
      <c r="E39" s="5">
        <f t="shared" si="1"/>
        <v>-0.12060301507537688</v>
      </c>
    </row>
    <row r="40" spans="1:11" ht="14.25" customHeight="1">
      <c r="A40" s="11" t="s">
        <v>34</v>
      </c>
      <c r="B40" s="12">
        <v>1.8</v>
      </c>
      <c r="C40" s="5">
        <f t="shared" si="2"/>
        <v>5.8823529411764761E-2</v>
      </c>
      <c r="D40" s="12">
        <v>1.83</v>
      </c>
      <c r="E40" s="5">
        <f t="shared" si="1"/>
        <v>4.5714285714285756E-2</v>
      </c>
    </row>
    <row r="41" spans="1:11" ht="14.25" customHeight="1">
      <c r="A41" s="11" t="s">
        <v>35</v>
      </c>
      <c r="B41" s="12">
        <v>1.9</v>
      </c>
      <c r="C41" s="5">
        <f t="shared" si="2"/>
        <v>5.5555555555555483E-2</v>
      </c>
      <c r="D41" s="12">
        <v>2.46</v>
      </c>
      <c r="E41" s="5">
        <f t="shared" si="1"/>
        <v>0.34426229508196715</v>
      </c>
    </row>
    <row r="42" spans="1:11" ht="14.25" customHeight="1">
      <c r="A42" s="11" t="s">
        <v>36</v>
      </c>
      <c r="B42" s="12">
        <v>1.9</v>
      </c>
      <c r="C42" s="5">
        <f t="shared" ref="C42:C50" si="3">(B42-B41)/B41</f>
        <v>0</v>
      </c>
      <c r="D42" s="12">
        <v>1.77</v>
      </c>
      <c r="E42" s="5">
        <f t="shared" si="1"/>
        <v>-0.28048780487804875</v>
      </c>
    </row>
    <row r="43" spans="1:11" ht="14.25" customHeight="1">
      <c r="A43" s="11" t="s">
        <v>37</v>
      </c>
      <c r="B43" s="12">
        <v>1.8</v>
      </c>
      <c r="C43" s="5">
        <f t="shared" si="3"/>
        <v>-5.2631578947368356E-2</v>
      </c>
      <c r="D43" s="12">
        <v>1.87</v>
      </c>
      <c r="E43" s="5">
        <f t="shared" si="1"/>
        <v>5.6497175141242986E-2</v>
      </c>
    </row>
    <row r="44" spans="1:11" ht="14.25" customHeight="1">
      <c r="A44" s="11" t="s">
        <v>38</v>
      </c>
      <c r="B44" s="12">
        <v>2.1</v>
      </c>
      <c r="C44" s="5">
        <f t="shared" si="3"/>
        <v>0.16666666666666669</v>
      </c>
      <c r="D44" s="12">
        <v>1.8</v>
      </c>
      <c r="E44" s="5">
        <f t="shared" ref="E44:E70" si="4">(D44-D43)/D43</f>
        <v>-3.7433155080213935E-2</v>
      </c>
    </row>
    <row r="45" spans="1:11">
      <c r="A45" s="11" t="s">
        <v>39</v>
      </c>
      <c r="B45" s="12">
        <v>2.8</v>
      </c>
      <c r="C45" s="5">
        <f t="shared" si="3"/>
        <v>0.3333333333333332</v>
      </c>
      <c r="D45" s="12">
        <v>1.8</v>
      </c>
      <c r="E45" s="5">
        <f t="shared" si="4"/>
        <v>0</v>
      </c>
    </row>
    <row r="46" spans="1:11">
      <c r="A46" s="11" t="s">
        <v>40</v>
      </c>
      <c r="B46" s="12">
        <v>2</v>
      </c>
      <c r="C46" s="5">
        <f t="shared" si="3"/>
        <v>-0.28571428571428564</v>
      </c>
      <c r="D46" s="12">
        <v>2.1</v>
      </c>
      <c r="E46" s="5">
        <f t="shared" si="4"/>
        <v>0.16666666666666669</v>
      </c>
    </row>
    <row r="47" spans="1:11">
      <c r="A47" s="11" t="s">
        <v>41</v>
      </c>
      <c r="B47" s="12">
        <v>1.9</v>
      </c>
      <c r="C47" s="5">
        <f t="shared" si="3"/>
        <v>-5.0000000000000044E-2</v>
      </c>
      <c r="D47" s="12">
        <v>3.2</v>
      </c>
      <c r="E47" s="5">
        <f t="shared" si="4"/>
        <v>0.52380952380952384</v>
      </c>
      <c r="G47" s="15"/>
      <c r="H47" s="15"/>
      <c r="I47" s="15"/>
      <c r="J47" s="15"/>
      <c r="K47" s="15"/>
    </row>
    <row r="48" spans="1:11">
      <c r="A48" s="11" t="s">
        <v>42</v>
      </c>
      <c r="B48" s="12">
        <v>1.8</v>
      </c>
      <c r="C48" s="5">
        <f t="shared" si="3"/>
        <v>-5.2631578947368356E-2</v>
      </c>
      <c r="D48" s="12">
        <v>2.8</v>
      </c>
      <c r="E48" s="5">
        <f t="shared" si="4"/>
        <v>-0.12500000000000011</v>
      </c>
      <c r="G48" s="15"/>
      <c r="H48" s="15"/>
      <c r="I48" s="15"/>
      <c r="J48" s="15"/>
      <c r="K48" s="15"/>
    </row>
    <row r="49" spans="1:11">
      <c r="A49" s="11" t="s">
        <v>43</v>
      </c>
      <c r="B49" s="12">
        <v>1.9</v>
      </c>
      <c r="C49" s="5">
        <f t="shared" si="3"/>
        <v>5.5555555555555483E-2</v>
      </c>
      <c r="D49" s="12">
        <v>2.4</v>
      </c>
      <c r="E49" s="5">
        <f t="shared" si="4"/>
        <v>-0.14285714285714282</v>
      </c>
      <c r="G49" s="15"/>
      <c r="H49" s="15"/>
      <c r="I49" s="15"/>
      <c r="J49" s="15"/>
      <c r="K49" s="15"/>
    </row>
    <row r="50" spans="1:11">
      <c r="A50" s="11" t="s">
        <v>44</v>
      </c>
      <c r="B50" s="12">
        <v>1.9</v>
      </c>
      <c r="C50" s="5">
        <f t="shared" si="3"/>
        <v>0</v>
      </c>
      <c r="D50" s="12">
        <v>2.5</v>
      </c>
      <c r="E50" s="5">
        <f t="shared" si="4"/>
        <v>4.1666666666666706E-2</v>
      </c>
      <c r="G50" s="15"/>
      <c r="H50" s="15"/>
      <c r="I50" s="15"/>
      <c r="J50" s="15"/>
      <c r="K50" s="15"/>
    </row>
    <row r="51" spans="1:11" ht="15.75" customHeight="1">
      <c r="A51" s="11" t="s">
        <v>45</v>
      </c>
      <c r="B51" s="12">
        <v>1.9</v>
      </c>
      <c r="C51" s="5">
        <f t="shared" ref="C51:C83" si="5">(B51-B50)/B50</f>
        <v>0</v>
      </c>
      <c r="D51" s="12">
        <v>3.1</v>
      </c>
      <c r="E51" s="5">
        <f t="shared" si="4"/>
        <v>0.24000000000000005</v>
      </c>
      <c r="G51" s="15"/>
      <c r="H51" s="15"/>
      <c r="I51" s="15"/>
      <c r="J51" s="15"/>
      <c r="K51" s="15"/>
    </row>
    <row r="52" spans="1:11" ht="15.75" customHeight="1">
      <c r="A52" s="11" t="s">
        <v>46</v>
      </c>
      <c r="B52" s="12">
        <v>1.8</v>
      </c>
      <c r="C52" s="5">
        <f t="shared" si="5"/>
        <v>-5.2631578947368356E-2</v>
      </c>
      <c r="D52" s="12">
        <v>2.6</v>
      </c>
      <c r="E52" s="5">
        <f t="shared" si="4"/>
        <v>-0.16129032258064516</v>
      </c>
      <c r="G52" s="15"/>
      <c r="H52" s="15"/>
      <c r="I52" s="15"/>
      <c r="J52" s="15"/>
      <c r="K52" s="15"/>
    </row>
    <row r="53" spans="1:11" ht="15.75" customHeight="1">
      <c r="A53" s="11" t="s">
        <v>47</v>
      </c>
      <c r="B53" s="12">
        <v>2</v>
      </c>
      <c r="C53" s="5">
        <f t="shared" si="5"/>
        <v>0.11111111111111108</v>
      </c>
      <c r="D53" s="12">
        <v>2.5</v>
      </c>
      <c r="E53" s="5">
        <f t="shared" si="4"/>
        <v>-3.8461538461538491E-2</v>
      </c>
      <c r="G53" s="15"/>
      <c r="H53" s="15"/>
      <c r="I53" s="15"/>
      <c r="J53" s="15"/>
      <c r="K53" s="15"/>
    </row>
    <row r="54" spans="1:11" ht="15.75" customHeight="1">
      <c r="A54" s="11" t="s">
        <v>48</v>
      </c>
      <c r="B54" s="12">
        <v>2.08</v>
      </c>
      <c r="C54" s="5">
        <f t="shared" si="5"/>
        <v>4.0000000000000036E-2</v>
      </c>
      <c r="D54" s="12">
        <v>2.11</v>
      </c>
      <c r="E54" s="5">
        <f t="shared" si="4"/>
        <v>-0.15600000000000006</v>
      </c>
      <c r="G54" s="15"/>
      <c r="H54" s="15"/>
      <c r="I54" s="15"/>
      <c r="J54" s="15"/>
      <c r="K54" s="15"/>
    </row>
    <row r="55" spans="1:11" ht="15.75" customHeight="1">
      <c r="A55" s="11" t="s">
        <v>49</v>
      </c>
      <c r="B55" s="12">
        <v>1.96</v>
      </c>
      <c r="C55" s="5">
        <f t="shared" si="5"/>
        <v>-5.7692307692307744E-2</v>
      </c>
      <c r="D55" s="12">
        <v>1.97</v>
      </c>
      <c r="E55" s="5">
        <f t="shared" si="4"/>
        <v>-6.6350710900473897E-2</v>
      </c>
      <c r="G55" s="15"/>
      <c r="H55" s="15"/>
      <c r="I55" s="15"/>
      <c r="J55" s="15"/>
      <c r="K55" s="15"/>
    </row>
    <row r="56" spans="1:11">
      <c r="A56" s="11" t="s">
        <v>50</v>
      </c>
      <c r="B56" s="12">
        <v>1.88</v>
      </c>
      <c r="C56" s="5">
        <f t="shared" si="5"/>
        <v>-4.0816326530612283E-2</v>
      </c>
      <c r="D56" s="12">
        <v>2.33</v>
      </c>
      <c r="E56" s="5">
        <f t="shared" si="4"/>
        <v>0.18274111675126908</v>
      </c>
      <c r="F56" s="16"/>
      <c r="G56" s="15"/>
      <c r="H56" s="15"/>
      <c r="I56" s="15"/>
      <c r="J56" s="15"/>
      <c r="K56" s="15"/>
    </row>
    <row r="57" spans="1:11">
      <c r="A57" s="11" t="s">
        <v>51</v>
      </c>
      <c r="B57" s="12">
        <v>2.21</v>
      </c>
      <c r="C57" s="5">
        <f t="shared" si="5"/>
        <v>0.17553191489361708</v>
      </c>
      <c r="D57" s="12">
        <v>1.82</v>
      </c>
      <c r="E57" s="5">
        <f t="shared" si="4"/>
        <v>-0.21888412017167383</v>
      </c>
      <c r="H57" s="15"/>
      <c r="I57" s="15"/>
      <c r="J57" s="15"/>
      <c r="K57" s="15"/>
    </row>
    <row r="58" spans="1:11">
      <c r="A58" s="11" t="s">
        <v>52</v>
      </c>
      <c r="B58" s="12">
        <v>2.34</v>
      </c>
      <c r="C58" s="5">
        <f t="shared" si="5"/>
        <v>5.8823529411764656E-2</v>
      </c>
      <c r="D58" s="12">
        <v>1.94</v>
      </c>
      <c r="E58" s="5">
        <f t="shared" si="4"/>
        <v>6.5934065934065866E-2</v>
      </c>
      <c r="H58" s="15"/>
      <c r="I58" s="15"/>
      <c r="J58" s="15"/>
      <c r="K58" s="15"/>
    </row>
    <row r="59" spans="1:11">
      <c r="A59" s="11" t="s">
        <v>53</v>
      </c>
      <c r="B59" s="12">
        <v>1.95</v>
      </c>
      <c r="C59" s="5">
        <f t="shared" si="5"/>
        <v>-0.16666666666666663</v>
      </c>
      <c r="D59" s="12">
        <v>2.99</v>
      </c>
      <c r="E59" s="5">
        <f t="shared" si="4"/>
        <v>0.54123711340206204</v>
      </c>
      <c r="F59" s="17"/>
      <c r="G59" s="18"/>
      <c r="H59" s="15"/>
      <c r="I59" s="15"/>
      <c r="J59" s="15"/>
      <c r="K59" s="15"/>
    </row>
    <row r="60" spans="1:11">
      <c r="A60" s="11" t="s">
        <v>54</v>
      </c>
      <c r="B60" s="12">
        <v>2.04</v>
      </c>
      <c r="C60" s="5">
        <f t="shared" si="5"/>
        <v>4.6153846153846198E-2</v>
      </c>
      <c r="D60" s="12">
        <v>3.1</v>
      </c>
      <c r="E60" s="5">
        <f t="shared" si="4"/>
        <v>3.6789297658862831E-2</v>
      </c>
      <c r="F60" s="17"/>
      <c r="G60" s="18"/>
    </row>
    <row r="61" spans="1:11">
      <c r="A61" s="11" t="s">
        <v>55</v>
      </c>
      <c r="B61" s="12">
        <v>2</v>
      </c>
      <c r="C61" s="5">
        <f t="shared" si="5"/>
        <v>-1.9607843137254919E-2</v>
      </c>
      <c r="D61" s="12">
        <v>2.56</v>
      </c>
      <c r="E61" s="5">
        <f t="shared" si="4"/>
        <v>-0.17419354838709677</v>
      </c>
      <c r="F61" s="17"/>
      <c r="G61" s="18"/>
    </row>
    <row r="62" spans="1:11">
      <c r="A62" s="11" t="s">
        <v>56</v>
      </c>
      <c r="B62" s="12">
        <v>1.92</v>
      </c>
      <c r="C62" s="5">
        <f t="shared" si="5"/>
        <v>-4.0000000000000036E-2</v>
      </c>
      <c r="D62" s="12">
        <v>2.2599999999999998</v>
      </c>
      <c r="E62" s="5">
        <f t="shared" si="4"/>
        <v>-0.1171875000000001</v>
      </c>
      <c r="F62" s="17"/>
      <c r="G62" s="18"/>
    </row>
    <row r="63" spans="1:11">
      <c r="A63" s="11" t="s">
        <v>57</v>
      </c>
      <c r="B63" s="12">
        <v>1.94</v>
      </c>
      <c r="C63" s="5">
        <f t="shared" si="5"/>
        <v>1.0416666666666676E-2</v>
      </c>
      <c r="D63" s="12">
        <v>2.14</v>
      </c>
      <c r="E63" s="5">
        <f t="shared" si="4"/>
        <v>-5.3097345132743216E-2</v>
      </c>
      <c r="F63" s="17"/>
      <c r="G63" s="18"/>
    </row>
    <row r="64" spans="1:11">
      <c r="A64" s="11" t="s">
        <v>58</v>
      </c>
      <c r="B64" s="12">
        <v>1.78</v>
      </c>
      <c r="C64" s="5">
        <f t="shared" si="5"/>
        <v>-8.2474226804123668E-2</v>
      </c>
      <c r="D64" s="12">
        <v>1.87</v>
      </c>
      <c r="E64" s="5">
        <f t="shared" si="4"/>
        <v>-0.12616822429906543</v>
      </c>
      <c r="F64" s="17"/>
      <c r="G64" s="18"/>
    </row>
    <row r="65" spans="1:8">
      <c r="A65" s="11" t="s">
        <v>59</v>
      </c>
      <c r="B65" s="12">
        <v>2.04</v>
      </c>
      <c r="C65" s="5">
        <f t="shared" si="5"/>
        <v>0.14606741573033707</v>
      </c>
      <c r="D65" s="12">
        <v>2.5099999999999998</v>
      </c>
      <c r="E65" s="5">
        <f t="shared" si="4"/>
        <v>0.34224598930481265</v>
      </c>
      <c r="F65" s="17"/>
      <c r="G65" s="18"/>
      <c r="H65" s="19"/>
    </row>
    <row r="66" spans="1:8">
      <c r="A66" s="11" t="s">
        <v>60</v>
      </c>
      <c r="B66" s="12">
        <v>1.78</v>
      </c>
      <c r="C66" s="5">
        <f t="shared" si="5"/>
        <v>-0.12745098039215685</v>
      </c>
      <c r="D66" s="12">
        <v>2.23</v>
      </c>
      <c r="E66" s="5">
        <f t="shared" si="4"/>
        <v>-0.1115537848605577</v>
      </c>
      <c r="F66" s="17"/>
      <c r="G66" s="18"/>
    </row>
    <row r="67" spans="1:8">
      <c r="A67" s="11" t="s">
        <v>61</v>
      </c>
      <c r="B67" s="12">
        <v>1.89</v>
      </c>
      <c r="C67" s="5">
        <f t="shared" si="5"/>
        <v>6.1797752808988693E-2</v>
      </c>
      <c r="D67" s="12">
        <v>2.41</v>
      </c>
      <c r="E67" s="5">
        <f t="shared" si="4"/>
        <v>8.0717488789237735E-2</v>
      </c>
      <c r="F67" s="17"/>
      <c r="G67" s="18"/>
    </row>
    <row r="68" spans="1:8">
      <c r="A68" s="11" t="s">
        <v>62</v>
      </c>
      <c r="B68" s="12">
        <v>2.25</v>
      </c>
      <c r="C68" s="5">
        <f t="shared" si="5"/>
        <v>0.19047619047619055</v>
      </c>
      <c r="D68" s="12">
        <v>2.2999999999999998</v>
      </c>
      <c r="E68" s="5">
        <f t="shared" si="4"/>
        <v>-4.5643153526971084E-2</v>
      </c>
      <c r="F68" s="17"/>
      <c r="G68" s="18"/>
    </row>
    <row r="69" spans="1:8">
      <c r="A69" s="11" t="s">
        <v>63</v>
      </c>
      <c r="B69" s="12">
        <v>1.94</v>
      </c>
      <c r="C69" s="5">
        <f t="shared" si="5"/>
        <v>-0.1377777777777778</v>
      </c>
      <c r="D69" s="12">
        <v>2.59</v>
      </c>
      <c r="E69" s="5">
        <f t="shared" si="4"/>
        <v>0.12608695652173915</v>
      </c>
      <c r="F69" s="17"/>
      <c r="G69" s="18"/>
    </row>
    <row r="70" spans="1:8">
      <c r="A70" s="11" t="s">
        <v>64</v>
      </c>
      <c r="B70" s="12">
        <v>1.86</v>
      </c>
      <c r="C70" s="5">
        <f t="shared" si="5"/>
        <v>-4.1237113402061779E-2</v>
      </c>
      <c r="D70" s="12">
        <v>2.36</v>
      </c>
      <c r="E70" s="5">
        <f t="shared" si="4"/>
        <v>-8.8803088803088806E-2</v>
      </c>
      <c r="F70" s="17"/>
      <c r="G70" s="18"/>
    </row>
    <row r="71" spans="1:8">
      <c r="A71" s="11" t="s">
        <v>65</v>
      </c>
      <c r="B71" s="12">
        <v>2.2599999999999998</v>
      </c>
      <c r="C71" s="5">
        <f t="shared" si="5"/>
        <v>0.21505376344086002</v>
      </c>
      <c r="D71" s="12">
        <v>3.05</v>
      </c>
      <c r="E71" s="5">
        <v>0.29166666666666674</v>
      </c>
    </row>
    <row r="72" spans="1:8">
      <c r="A72" s="11" t="s">
        <v>66</v>
      </c>
      <c r="B72" s="12">
        <v>2.1800000000000002</v>
      </c>
      <c r="C72" s="5">
        <f t="shared" si="5"/>
        <v>-3.5398230088495415E-2</v>
      </c>
      <c r="D72" s="12">
        <v>3.2</v>
      </c>
      <c r="E72" s="5">
        <v>3.2258064516129059E-2</v>
      </c>
      <c r="G72" s="20"/>
    </row>
    <row r="73" spans="1:8">
      <c r="A73" s="11" t="s">
        <v>67</v>
      </c>
      <c r="B73" s="12">
        <v>1.95</v>
      </c>
      <c r="C73" s="5">
        <f t="shared" si="5"/>
        <v>-0.10550458715596339</v>
      </c>
      <c r="D73" s="12">
        <v>2.54</v>
      </c>
      <c r="E73" s="5">
        <f t="shared" ref="E73:E104" si="6">(D73-D72)/D72</f>
        <v>-0.20625000000000004</v>
      </c>
    </row>
    <row r="74" spans="1:8">
      <c r="A74" s="11" t="s">
        <v>68</v>
      </c>
      <c r="B74" s="12">
        <v>1.85</v>
      </c>
      <c r="C74" s="5">
        <f t="shared" si="5"/>
        <v>-5.1282051282051218E-2</v>
      </c>
      <c r="D74" s="12">
        <v>2.1800000000000002</v>
      </c>
      <c r="E74" s="5">
        <f t="shared" si="6"/>
        <v>-0.14173228346456687</v>
      </c>
    </row>
    <row r="75" spans="1:8">
      <c r="A75" s="11" t="s">
        <v>69</v>
      </c>
      <c r="B75" s="12">
        <v>1.8</v>
      </c>
      <c r="C75" s="5">
        <f t="shared" si="5"/>
        <v>-2.7027027027027049E-2</v>
      </c>
      <c r="D75" s="12">
        <v>1.82</v>
      </c>
      <c r="E75" s="5">
        <f t="shared" si="6"/>
        <v>-0.16513761467889912</v>
      </c>
    </row>
    <row r="76" spans="1:8">
      <c r="A76" s="11" t="s">
        <v>70</v>
      </c>
      <c r="B76" s="12">
        <v>1.89</v>
      </c>
      <c r="C76" s="5">
        <f t="shared" si="5"/>
        <v>4.999999999999992E-2</v>
      </c>
      <c r="D76" s="12">
        <v>1.86</v>
      </c>
      <c r="E76" s="5">
        <f t="shared" si="6"/>
        <v>2.1978021978021997E-2</v>
      </c>
    </row>
    <row r="77" spans="1:8">
      <c r="A77" s="11" t="s">
        <v>71</v>
      </c>
      <c r="B77" s="12">
        <v>1.87</v>
      </c>
      <c r="C77" s="5">
        <f t="shared" si="5"/>
        <v>-1.0582010582010474E-2</v>
      </c>
      <c r="D77" s="12">
        <v>2.4500000000000002</v>
      </c>
      <c r="E77" s="5">
        <f t="shared" si="6"/>
        <v>0.31720430107526887</v>
      </c>
    </row>
    <row r="78" spans="1:8">
      <c r="A78" s="11" t="s">
        <v>72</v>
      </c>
      <c r="B78" s="12">
        <v>1.85</v>
      </c>
      <c r="C78" s="5">
        <f t="shared" si="5"/>
        <v>-1.0695187165775409E-2</v>
      </c>
      <c r="D78" s="12">
        <v>1.93</v>
      </c>
      <c r="E78" s="5">
        <f t="shared" si="6"/>
        <v>-0.21224489795918375</v>
      </c>
    </row>
    <row r="79" spans="1:8">
      <c r="A79" s="11" t="s">
        <v>73</v>
      </c>
      <c r="B79" s="12">
        <v>1.85</v>
      </c>
      <c r="C79" s="5">
        <f t="shared" si="5"/>
        <v>0</v>
      </c>
      <c r="D79" s="12">
        <v>2.0299999999999998</v>
      </c>
      <c r="E79" s="5">
        <f t="shared" si="6"/>
        <v>5.1813471502590608E-2</v>
      </c>
    </row>
    <row r="80" spans="1:8">
      <c r="A80" s="11" t="s">
        <v>74</v>
      </c>
      <c r="B80" s="12">
        <v>1.81</v>
      </c>
      <c r="C80" s="5">
        <f t="shared" si="5"/>
        <v>-2.162162162162164E-2</v>
      </c>
      <c r="D80" s="12">
        <v>2.02</v>
      </c>
      <c r="E80" s="5">
        <f t="shared" si="6"/>
        <v>-4.9261083743841316E-3</v>
      </c>
    </row>
    <row r="81" spans="1:10" ht="14.25">
      <c r="A81" s="11" t="s">
        <v>75</v>
      </c>
      <c r="B81" s="12">
        <v>1.98</v>
      </c>
      <c r="C81" s="5">
        <f t="shared" si="5"/>
        <v>9.3922651933701612E-2</v>
      </c>
      <c r="D81" s="12">
        <v>2.27</v>
      </c>
      <c r="E81" s="5">
        <f t="shared" si="6"/>
        <v>0.12376237623762376</v>
      </c>
      <c r="G81" s="21"/>
    </row>
    <row r="82" spans="1:10">
      <c r="A82" s="11" t="s">
        <v>76</v>
      </c>
      <c r="B82" s="12">
        <v>1.82</v>
      </c>
      <c r="C82" s="5">
        <f t="shared" si="5"/>
        <v>-8.0808080808080773E-2</v>
      </c>
      <c r="D82" s="12">
        <v>2.41</v>
      </c>
      <c r="E82" s="5">
        <f t="shared" si="6"/>
        <v>6.1674008810572743E-2</v>
      </c>
      <c r="G82" s="22"/>
    </row>
    <row r="83" spans="1:10">
      <c r="A83" s="11" t="s">
        <v>77</v>
      </c>
      <c r="B83" s="12">
        <v>1.91</v>
      </c>
      <c r="C83" s="5">
        <f t="shared" si="5"/>
        <v>4.9450549450549372E-2</v>
      </c>
      <c r="D83" s="12">
        <v>3.13</v>
      </c>
      <c r="E83" s="5">
        <f t="shared" si="6"/>
        <v>0.29875518672199158</v>
      </c>
    </row>
    <row r="84" spans="1:10">
      <c r="A84" s="11" t="s">
        <v>78</v>
      </c>
      <c r="B84" s="12">
        <v>1.93</v>
      </c>
      <c r="C84" s="5">
        <f t="shared" ref="C84:C115" si="7">(B84-B83)/B83</f>
        <v>1.0471204188481685E-2</v>
      </c>
      <c r="D84" s="12">
        <v>3.14</v>
      </c>
      <c r="E84" s="5">
        <f t="shared" si="6"/>
        <v>3.194888178913812E-3</v>
      </c>
    </row>
    <row r="85" spans="1:10" ht="14.25">
      <c r="A85" s="11" t="s">
        <v>79</v>
      </c>
      <c r="B85" s="12">
        <v>1.88</v>
      </c>
      <c r="C85" s="5">
        <f t="shared" si="7"/>
        <v>-2.5906735751295359E-2</v>
      </c>
      <c r="D85" s="12">
        <v>2.36</v>
      </c>
      <c r="E85" s="5">
        <f t="shared" si="6"/>
        <v>-0.24840764331210197</v>
      </c>
      <c r="G85" s="21"/>
    </row>
    <row r="86" spans="1:10" ht="14.25">
      <c r="A86" s="11" t="s">
        <v>80</v>
      </c>
      <c r="B86" s="12">
        <v>1.83</v>
      </c>
      <c r="C86" s="5">
        <f t="shared" si="7"/>
        <v>-2.659574468085097E-2</v>
      </c>
      <c r="D86" s="12">
        <v>2.4500000000000002</v>
      </c>
      <c r="E86" s="5">
        <f t="shared" si="6"/>
        <v>3.813559322033911E-2</v>
      </c>
      <c r="G86" s="21"/>
    </row>
    <row r="87" spans="1:10" ht="14.25">
      <c r="A87" s="11" t="s">
        <v>81</v>
      </c>
      <c r="B87" s="12">
        <v>1.85</v>
      </c>
      <c r="C87" s="5">
        <f t="shared" si="7"/>
        <v>1.0928961748633888E-2</v>
      </c>
      <c r="D87" s="12">
        <v>2.17</v>
      </c>
      <c r="E87" s="5">
        <f t="shared" si="6"/>
        <v>-0.11428571428571438</v>
      </c>
      <c r="G87" s="21"/>
    </row>
    <row r="88" spans="1:10" ht="14.25">
      <c r="A88" s="11" t="s">
        <v>82</v>
      </c>
      <c r="B88" s="12">
        <v>1.82</v>
      </c>
      <c r="C88" s="5">
        <f t="shared" si="7"/>
        <v>-1.6216216216216231E-2</v>
      </c>
      <c r="D88" s="12">
        <v>2.09</v>
      </c>
      <c r="E88" s="5">
        <f t="shared" si="6"/>
        <v>-3.6866359447004643E-2</v>
      </c>
      <c r="G88" s="23"/>
    </row>
    <row r="89" spans="1:10" ht="14.25">
      <c r="A89" s="11" t="s">
        <v>83</v>
      </c>
      <c r="B89" s="12">
        <v>1.95</v>
      </c>
      <c r="C89" s="5">
        <f t="shared" si="7"/>
        <v>7.1428571428571369E-2</v>
      </c>
      <c r="D89" s="12">
        <v>2.82</v>
      </c>
      <c r="E89" s="5">
        <f t="shared" si="6"/>
        <v>0.34928229665071769</v>
      </c>
      <c r="G89" s="23"/>
    </row>
    <row r="90" spans="1:10" ht="14.25">
      <c r="A90" s="11" t="s">
        <v>84</v>
      </c>
      <c r="B90" s="12">
        <v>1.82</v>
      </c>
      <c r="C90" s="5">
        <f t="shared" si="7"/>
        <v>-6.666666666666661E-2</v>
      </c>
      <c r="D90" s="12">
        <v>2.23</v>
      </c>
      <c r="E90" s="5">
        <f t="shared" si="6"/>
        <v>-0.20921985815602834</v>
      </c>
      <c r="G90" s="21"/>
    </row>
    <row r="91" spans="1:10" ht="14.25">
      <c r="A91" s="11" t="s">
        <v>85</v>
      </c>
      <c r="B91" s="12">
        <v>1.83</v>
      </c>
      <c r="C91" s="5">
        <f t="shared" si="7"/>
        <v>5.4945054945054993E-3</v>
      </c>
      <c r="D91" s="12">
        <v>2.2799999999999998</v>
      </c>
      <c r="E91" s="5">
        <f t="shared" si="6"/>
        <v>2.2421524663677049E-2</v>
      </c>
      <c r="G91" s="21"/>
    </row>
    <row r="92" spans="1:10" ht="14.25">
      <c r="A92" s="11" t="s">
        <v>86</v>
      </c>
      <c r="B92" s="12">
        <v>1.86</v>
      </c>
      <c r="C92" s="5">
        <f t="shared" si="7"/>
        <v>1.6393442622950834E-2</v>
      </c>
      <c r="D92" s="12">
        <v>2.4900000000000002</v>
      </c>
      <c r="E92" s="5">
        <f t="shared" si="6"/>
        <v>9.2105263157894926E-2</v>
      </c>
      <c r="G92" s="21"/>
    </row>
    <row r="93" spans="1:10">
      <c r="A93" s="11" t="s">
        <v>87</v>
      </c>
      <c r="B93" s="12">
        <v>1.99</v>
      </c>
      <c r="C93" s="5">
        <f t="shared" si="7"/>
        <v>6.9892473118279508E-2</v>
      </c>
      <c r="D93" s="12">
        <v>2.39</v>
      </c>
      <c r="E93" s="5">
        <f t="shared" si="6"/>
        <v>-4.0160642570281159E-2</v>
      </c>
      <c r="G93" s="22"/>
    </row>
    <row r="94" spans="1:10">
      <c r="A94" s="11" t="s">
        <v>88</v>
      </c>
      <c r="B94" s="12">
        <v>1.9</v>
      </c>
      <c r="C94" s="5">
        <f t="shared" si="7"/>
        <v>-4.5226130653266375E-2</v>
      </c>
      <c r="D94" s="12">
        <v>2.2400000000000002</v>
      </c>
      <c r="E94" s="5">
        <f t="shared" si="6"/>
        <v>-6.2761506276150583E-2</v>
      </c>
      <c r="F94" s="19"/>
      <c r="H94" s="19"/>
      <c r="J94" s="19"/>
    </row>
    <row r="95" spans="1:10">
      <c r="A95" s="11" t="s">
        <v>89</v>
      </c>
      <c r="B95" s="12">
        <v>1.92</v>
      </c>
      <c r="C95" s="5">
        <f t="shared" si="7"/>
        <v>1.0526315789473694E-2</v>
      </c>
      <c r="D95" s="12">
        <v>2.59</v>
      </c>
      <c r="E95" s="5">
        <f t="shared" si="6"/>
        <v>0.15624999999999983</v>
      </c>
      <c r="F95" s="19"/>
      <c r="H95" s="19"/>
      <c r="J95" s="19"/>
    </row>
    <row r="96" spans="1:10">
      <c r="A96" s="11" t="s">
        <v>90</v>
      </c>
      <c r="B96" s="12">
        <v>2</v>
      </c>
      <c r="C96" s="5">
        <f t="shared" si="7"/>
        <v>4.1666666666666706E-2</v>
      </c>
      <c r="D96" s="12">
        <v>2.84</v>
      </c>
      <c r="E96" s="5">
        <f t="shared" si="6"/>
        <v>9.6525096525096526E-2</v>
      </c>
      <c r="F96" s="19"/>
      <c r="H96" s="19"/>
      <c r="J96" s="19"/>
    </row>
    <row r="97" spans="1:10">
      <c r="A97" s="11" t="s">
        <v>91</v>
      </c>
      <c r="B97" s="12">
        <v>1.7</v>
      </c>
      <c r="C97" s="5">
        <f t="shared" si="7"/>
        <v>-0.15000000000000002</v>
      </c>
      <c r="D97" s="12">
        <v>2.66</v>
      </c>
      <c r="E97" s="5">
        <f t="shared" si="6"/>
        <v>-6.3380281690140747E-2</v>
      </c>
      <c r="F97" s="19"/>
      <c r="H97" s="19"/>
      <c r="J97" s="19"/>
    </row>
    <row r="98" spans="1:10">
      <c r="A98" s="11" t="s">
        <v>92</v>
      </c>
      <c r="B98" s="12">
        <v>1.68</v>
      </c>
      <c r="C98" s="5">
        <f t="shared" si="7"/>
        <v>-1.1764705882352951E-2</v>
      </c>
      <c r="D98" s="12">
        <v>2.6</v>
      </c>
      <c r="E98" s="5">
        <f t="shared" si="6"/>
        <v>-2.2556390977443629E-2</v>
      </c>
    </row>
    <row r="99" spans="1:10">
      <c r="A99" s="11" t="s">
        <v>93</v>
      </c>
      <c r="B99" s="12">
        <v>1.8</v>
      </c>
      <c r="C99" s="5">
        <f t="shared" si="7"/>
        <v>7.1428571428571494E-2</v>
      </c>
      <c r="D99" s="12">
        <v>2.33</v>
      </c>
      <c r="E99" s="5">
        <f t="shared" si="6"/>
        <v>-0.10384615384615385</v>
      </c>
      <c r="F99" s="24"/>
    </row>
    <row r="100" spans="1:10" ht="14.25">
      <c r="A100" s="11" t="s">
        <v>94</v>
      </c>
      <c r="B100" s="12">
        <v>1.69</v>
      </c>
      <c r="C100" s="5">
        <f t="shared" si="7"/>
        <v>-6.1111111111111165E-2</v>
      </c>
      <c r="D100" s="12">
        <v>2.52</v>
      </c>
      <c r="E100" s="5">
        <f t="shared" si="6"/>
        <v>8.1545064377682372E-2</v>
      </c>
      <c r="F100" s="25"/>
    </row>
    <row r="101" spans="1:10">
      <c r="A101" s="11" t="s">
        <v>95</v>
      </c>
      <c r="B101" s="12">
        <v>1.78</v>
      </c>
      <c r="C101" s="5">
        <f t="shared" si="7"/>
        <v>5.3254437869822535E-2</v>
      </c>
      <c r="D101" s="12">
        <v>2.99</v>
      </c>
      <c r="E101" s="5">
        <f t="shared" si="6"/>
        <v>0.18650793650793659</v>
      </c>
      <c r="F101" s="24"/>
    </row>
    <row r="102" spans="1:10" ht="14.25">
      <c r="A102" s="11" t="s">
        <v>96</v>
      </c>
      <c r="B102" s="12">
        <v>1.62</v>
      </c>
      <c r="C102" s="5">
        <f t="shared" si="7"/>
        <v>-8.9887640449438158E-2</v>
      </c>
      <c r="D102" s="12">
        <v>2.54</v>
      </c>
      <c r="E102" s="5">
        <f t="shared" si="6"/>
        <v>-0.15050167224080271</v>
      </c>
      <c r="F102" s="25"/>
    </row>
    <row r="103" spans="1:10">
      <c r="A103" s="11" t="s">
        <v>97</v>
      </c>
      <c r="B103" s="12">
        <v>1.68</v>
      </c>
      <c r="C103" s="5">
        <f t="shared" si="7"/>
        <v>3.7037037037036931E-2</v>
      </c>
      <c r="D103" s="12">
        <v>2.41</v>
      </c>
      <c r="E103" s="5">
        <f t="shared" si="6"/>
        <v>-5.1181102362204682E-2</v>
      </c>
      <c r="F103" s="24"/>
    </row>
    <row r="104" spans="1:10" ht="14.25">
      <c r="A104" s="11" t="s">
        <v>98</v>
      </c>
      <c r="B104" s="12">
        <v>1.85</v>
      </c>
      <c r="C104" s="5">
        <f t="shared" si="7"/>
        <v>0.10119047619047629</v>
      </c>
      <c r="D104" s="12">
        <v>2.5</v>
      </c>
      <c r="E104" s="5">
        <f t="shared" si="6"/>
        <v>3.7344398340248899E-2</v>
      </c>
      <c r="F104" s="25"/>
    </row>
    <row r="105" spans="1:10">
      <c r="A105" s="11" t="s">
        <v>99</v>
      </c>
      <c r="B105" s="12">
        <v>1.71</v>
      </c>
      <c r="C105" s="5">
        <f t="shared" si="7"/>
        <v>-7.5675675675675735E-2</v>
      </c>
      <c r="D105" s="12">
        <v>2.62</v>
      </c>
      <c r="E105" s="5">
        <f t="shared" ref="E105:E121" si="8">(D105-D104)/D104</f>
        <v>4.8000000000000043E-2</v>
      </c>
      <c r="F105" s="24"/>
    </row>
    <row r="106" spans="1:10" ht="14.25">
      <c r="A106" s="11" t="s">
        <v>100</v>
      </c>
      <c r="B106" s="12">
        <v>1.81</v>
      </c>
      <c r="C106" s="5">
        <f t="shared" si="7"/>
        <v>5.8479532163742742E-2</v>
      </c>
      <c r="D106" s="12">
        <v>2.68</v>
      </c>
      <c r="E106" s="5">
        <f t="shared" si="8"/>
        <v>2.2900763358778647E-2</v>
      </c>
      <c r="F106" s="25"/>
    </row>
    <row r="107" spans="1:10">
      <c r="A107" s="11" t="s">
        <v>101</v>
      </c>
      <c r="B107" s="12">
        <v>1.81</v>
      </c>
      <c r="C107" s="5">
        <f t="shared" si="7"/>
        <v>0</v>
      </c>
      <c r="D107" s="12">
        <v>2.79</v>
      </c>
      <c r="E107" s="5">
        <f t="shared" si="8"/>
        <v>4.1044776119402937E-2</v>
      </c>
      <c r="F107" s="24"/>
    </row>
    <row r="108" spans="1:10">
      <c r="A108" s="11" t="s">
        <v>102</v>
      </c>
      <c r="B108" s="12">
        <v>1.87</v>
      </c>
      <c r="C108" s="5">
        <f t="shared" si="7"/>
        <v>3.3149171270718258E-2</v>
      </c>
      <c r="D108" s="12">
        <v>3.36</v>
      </c>
      <c r="E108" s="5">
        <f t="shared" si="8"/>
        <v>0.20430107526881713</v>
      </c>
      <c r="F108" s="24"/>
    </row>
    <row r="109" spans="1:10">
      <c r="A109" s="11" t="s">
        <v>103</v>
      </c>
      <c r="B109" s="12">
        <v>1.75</v>
      </c>
      <c r="C109" s="5">
        <f t="shared" si="7"/>
        <v>-6.4171122994652455E-2</v>
      </c>
      <c r="D109" s="12">
        <v>2.87</v>
      </c>
      <c r="E109" s="5">
        <f t="shared" si="8"/>
        <v>-0.14583333333333326</v>
      </c>
      <c r="F109" s="24"/>
    </row>
    <row r="110" spans="1:10" ht="14.25">
      <c r="A110" s="11" t="s">
        <v>104</v>
      </c>
      <c r="B110" s="12">
        <v>1.87</v>
      </c>
      <c r="C110" s="5">
        <f t="shared" si="7"/>
        <v>6.857142857142863E-2</v>
      </c>
      <c r="D110" s="12">
        <v>2.7</v>
      </c>
      <c r="E110" s="5">
        <f t="shared" si="8"/>
        <v>-5.9233449477351888E-2</v>
      </c>
      <c r="F110" s="25"/>
    </row>
    <row r="111" spans="1:10">
      <c r="A111" s="11" t="s">
        <v>105</v>
      </c>
      <c r="B111" s="12">
        <v>1.74</v>
      </c>
      <c r="C111" s="5">
        <f t="shared" si="7"/>
        <v>-6.9518716577540163E-2</v>
      </c>
      <c r="D111" s="12">
        <v>2.46</v>
      </c>
      <c r="E111" s="5">
        <f t="shared" si="8"/>
        <v>-8.8888888888888962E-2</v>
      </c>
      <c r="F111" s="24"/>
    </row>
    <row r="112" spans="1:10">
      <c r="A112" s="11" t="s">
        <v>106</v>
      </c>
      <c r="B112" s="12">
        <v>1.84</v>
      </c>
      <c r="C112" s="5">
        <f t="shared" si="7"/>
        <v>5.7471264367816147E-2</v>
      </c>
      <c r="D112" s="12">
        <v>2.4300000000000002</v>
      </c>
      <c r="E112" s="5">
        <f t="shared" si="8"/>
        <v>-1.2195121951219433E-2</v>
      </c>
      <c r="F112" s="24"/>
    </row>
    <row r="113" spans="1:10">
      <c r="A113" s="11" t="s">
        <v>107</v>
      </c>
      <c r="B113" s="12">
        <v>1.84</v>
      </c>
      <c r="C113" s="5">
        <f t="shared" si="7"/>
        <v>0</v>
      </c>
      <c r="D113" s="12">
        <v>3.16</v>
      </c>
      <c r="E113" s="5">
        <f t="shared" si="8"/>
        <v>0.30041152263374482</v>
      </c>
      <c r="F113" s="24"/>
    </row>
    <row r="114" spans="1:10" ht="14.25">
      <c r="A114" s="11" t="s">
        <v>108</v>
      </c>
      <c r="B114" s="12">
        <v>1.73</v>
      </c>
      <c r="C114" s="5">
        <f t="shared" si="7"/>
        <v>-5.9782608695652224E-2</v>
      </c>
      <c r="D114" s="12">
        <v>2.61</v>
      </c>
      <c r="E114" s="5">
        <f t="shared" si="8"/>
        <v>-0.17405063291139247</v>
      </c>
      <c r="F114" s="25"/>
    </row>
    <row r="115" spans="1:10" ht="14.25">
      <c r="A115" s="11" t="s">
        <v>109</v>
      </c>
      <c r="B115" s="12">
        <v>1.72</v>
      </c>
      <c r="C115" s="5">
        <f t="shared" si="7"/>
        <v>-5.7803468208092535E-3</v>
      </c>
      <c r="D115" s="12">
        <v>2.54</v>
      </c>
      <c r="E115" s="5">
        <f t="shared" si="8"/>
        <v>-2.6819923371647448E-2</v>
      </c>
      <c r="F115" s="21"/>
      <c r="H115" s="21"/>
      <c r="J115" s="21"/>
    </row>
    <row r="116" spans="1:10" ht="14.25">
      <c r="A116" s="11" t="s">
        <v>110</v>
      </c>
      <c r="B116" s="12">
        <v>1.72</v>
      </c>
      <c r="C116" s="5">
        <f t="shared" ref="C116:C121" si="9">(B116-B115)/B115</f>
        <v>0</v>
      </c>
      <c r="D116" s="12">
        <v>2.6</v>
      </c>
      <c r="E116" s="5">
        <f t="shared" si="8"/>
        <v>2.3622047244094509E-2</v>
      </c>
      <c r="F116" s="21"/>
      <c r="H116" s="21"/>
      <c r="J116" s="21"/>
    </row>
    <row r="117" spans="1:10" ht="14.25">
      <c r="A117" s="11" t="s">
        <v>111</v>
      </c>
      <c r="B117" s="12">
        <v>1.64</v>
      </c>
      <c r="C117" s="5">
        <f t="shared" si="9"/>
        <v>-4.6511627906976785E-2</v>
      </c>
      <c r="D117" s="12">
        <v>2.94</v>
      </c>
      <c r="E117" s="5">
        <f t="shared" si="8"/>
        <v>0.13076923076923072</v>
      </c>
      <c r="F117" s="25"/>
    </row>
    <row r="118" spans="1:10" ht="14.25">
      <c r="A118" s="11" t="s">
        <v>112</v>
      </c>
      <c r="B118" s="12">
        <v>1.59</v>
      </c>
      <c r="C118" s="5">
        <f t="shared" si="9"/>
        <v>-3.0487804878048672E-2</v>
      </c>
      <c r="D118" s="12">
        <v>2.68</v>
      </c>
      <c r="E118" s="5">
        <f t="shared" si="8"/>
        <v>-8.8435374149659796E-2</v>
      </c>
      <c r="F118" s="21"/>
      <c r="H118" s="21"/>
      <c r="J118" s="21"/>
    </row>
    <row r="119" spans="1:10" ht="14.25">
      <c r="A119" s="11" t="s">
        <v>113</v>
      </c>
      <c r="B119" s="12">
        <v>1.88</v>
      </c>
      <c r="C119" s="5">
        <f t="shared" si="9"/>
        <v>0.18238993710691812</v>
      </c>
      <c r="D119" s="12">
        <v>3.01</v>
      </c>
      <c r="E119" s="5">
        <f t="shared" si="8"/>
        <v>0.12313432835820881</v>
      </c>
      <c r="F119" s="25"/>
      <c r="G119" s="22"/>
      <c r="H119" s="21"/>
      <c r="I119" s="22"/>
      <c r="J119" s="21"/>
    </row>
    <row r="120" spans="1:10">
      <c r="A120" s="11" t="s">
        <v>114</v>
      </c>
      <c r="B120" s="12">
        <v>1.82</v>
      </c>
      <c r="C120" s="5">
        <f t="shared" si="9"/>
        <v>-3.1914893617021191E-2</v>
      </c>
      <c r="D120" s="12">
        <v>3.33</v>
      </c>
      <c r="E120" s="5">
        <f t="shared" si="8"/>
        <v>0.10631229235880409</v>
      </c>
    </row>
    <row r="121" spans="1:10" ht="14.25">
      <c r="A121" s="11" t="s">
        <v>115</v>
      </c>
      <c r="B121" s="12">
        <v>1.77</v>
      </c>
      <c r="C121" s="5">
        <f t="shared" si="9"/>
        <v>-2.7472527472527496E-2</v>
      </c>
      <c r="D121" s="12">
        <v>2.79</v>
      </c>
      <c r="E121" s="5">
        <f t="shared" si="8"/>
        <v>-0.16216216216216217</v>
      </c>
      <c r="F121" s="25"/>
    </row>
    <row r="122" spans="1:10">
      <c r="A122" s="11" t="s">
        <v>116</v>
      </c>
      <c r="B122" s="12" t="s">
        <v>154</v>
      </c>
      <c r="C122" s="5" t="s">
        <v>155</v>
      </c>
      <c r="D122" s="12" t="s">
        <v>154</v>
      </c>
      <c r="E122" s="5" t="s">
        <v>155</v>
      </c>
      <c r="F122" s="24"/>
    </row>
    <row r="123" spans="1:10">
      <c r="A123" s="11" t="s">
        <v>117</v>
      </c>
      <c r="B123" s="12" t="s">
        <v>154</v>
      </c>
      <c r="C123" s="5" t="s">
        <v>155</v>
      </c>
      <c r="D123" s="12" t="s">
        <v>154</v>
      </c>
      <c r="E123" s="5" t="s">
        <v>155</v>
      </c>
      <c r="F123" s="2"/>
    </row>
    <row r="124" spans="1:10">
      <c r="A124" s="11" t="s">
        <v>118</v>
      </c>
      <c r="B124" s="12">
        <v>2.66</v>
      </c>
      <c r="C124" s="5" t="s">
        <v>155</v>
      </c>
      <c r="D124" s="12" t="s">
        <v>154</v>
      </c>
      <c r="E124" s="5" t="s">
        <v>155</v>
      </c>
      <c r="F124" s="26"/>
    </row>
    <row r="125" spans="1:10">
      <c r="A125" s="11" t="s">
        <v>119</v>
      </c>
      <c r="B125" s="12">
        <v>1.86</v>
      </c>
      <c r="C125" s="5">
        <f t="shared" ref="C125:C181" si="10">(B125-B124)/B124</f>
        <v>-0.3007518796992481</v>
      </c>
      <c r="D125" s="12" t="s">
        <v>154</v>
      </c>
      <c r="E125" s="5" t="s">
        <v>155</v>
      </c>
      <c r="F125" s="3"/>
    </row>
    <row r="126" spans="1:10">
      <c r="A126" s="11" t="s">
        <v>120</v>
      </c>
      <c r="B126" s="12">
        <v>1.74</v>
      </c>
      <c r="C126" s="5">
        <f t="shared" si="10"/>
        <v>-6.4516129032258118E-2</v>
      </c>
      <c r="D126" s="12" t="s">
        <v>154</v>
      </c>
      <c r="E126" s="5" t="s">
        <v>155</v>
      </c>
      <c r="F126" s="3"/>
    </row>
    <row r="127" spans="1:10">
      <c r="A127" s="11" t="s">
        <v>121</v>
      </c>
      <c r="B127" s="12">
        <v>1.58</v>
      </c>
      <c r="C127" s="5">
        <f t="shared" si="10"/>
        <v>-9.1954022988505704E-2</v>
      </c>
      <c r="D127" s="12" t="s">
        <v>154</v>
      </c>
      <c r="E127" s="5" t="s">
        <v>155</v>
      </c>
      <c r="F127" s="3"/>
    </row>
    <row r="128" spans="1:10">
      <c r="A128" s="11" t="s">
        <v>122</v>
      </c>
      <c r="B128" s="12">
        <v>1.83</v>
      </c>
      <c r="C128" s="5">
        <f t="shared" si="10"/>
        <v>0.15822784810126581</v>
      </c>
      <c r="D128" s="12" t="s">
        <v>154</v>
      </c>
      <c r="E128" s="5" t="s">
        <v>155</v>
      </c>
      <c r="F128" s="3"/>
    </row>
    <row r="129" spans="1:5">
      <c r="A129" s="11" t="s">
        <v>123</v>
      </c>
      <c r="B129" s="12">
        <v>2.02</v>
      </c>
      <c r="C129" s="5">
        <f t="shared" si="10"/>
        <v>0.10382513661202182</v>
      </c>
      <c r="D129" s="12" t="s">
        <v>154</v>
      </c>
      <c r="E129" s="5" t="s">
        <v>155</v>
      </c>
    </row>
    <row r="130" spans="1:5">
      <c r="A130" s="11" t="s">
        <v>124</v>
      </c>
      <c r="B130" s="12">
        <v>2.09</v>
      </c>
      <c r="C130" s="5">
        <f t="shared" si="10"/>
        <v>3.4653465346534573E-2</v>
      </c>
      <c r="D130" s="12">
        <v>3.5</v>
      </c>
      <c r="E130" s="5" t="s">
        <v>155</v>
      </c>
    </row>
    <row r="131" spans="1:5">
      <c r="A131" s="11" t="s">
        <v>125</v>
      </c>
      <c r="B131" s="12">
        <v>2.21</v>
      </c>
      <c r="C131" s="5">
        <f t="shared" si="10"/>
        <v>5.7416267942583789E-2</v>
      </c>
      <c r="D131" s="12">
        <v>4.54</v>
      </c>
      <c r="E131" s="5">
        <f t="shared" ref="E131:E181" si="11">(D131-D130)/D130</f>
        <v>0.29714285714285715</v>
      </c>
    </row>
    <row r="132" spans="1:5">
      <c r="A132" s="11" t="s">
        <v>126</v>
      </c>
      <c r="B132" s="12">
        <v>1.91</v>
      </c>
      <c r="C132" s="5">
        <f t="shared" si="10"/>
        <v>-0.13574660633484165</v>
      </c>
      <c r="D132" s="27">
        <v>3.63</v>
      </c>
      <c r="E132" s="5">
        <f t="shared" si="11"/>
        <v>-0.20044052863436126</v>
      </c>
    </row>
    <row r="133" spans="1:5">
      <c r="A133" s="11" t="s">
        <v>127</v>
      </c>
      <c r="B133" s="12">
        <v>1.7</v>
      </c>
      <c r="C133" s="5">
        <f t="shared" si="10"/>
        <v>-0.10994764397905758</v>
      </c>
      <c r="D133" s="27">
        <v>2.75</v>
      </c>
      <c r="E133" s="5">
        <f t="shared" si="11"/>
        <v>-0.2424242424242424</v>
      </c>
    </row>
    <row r="134" spans="1:5">
      <c r="A134" s="11" t="s">
        <v>128</v>
      </c>
      <c r="B134" s="12">
        <v>1.78</v>
      </c>
      <c r="C134" s="5">
        <f t="shared" si="10"/>
        <v>4.7058823529411806E-2</v>
      </c>
      <c r="D134" s="27">
        <v>3.03</v>
      </c>
      <c r="E134" s="5">
        <f t="shared" si="11"/>
        <v>0.10181818181818175</v>
      </c>
    </row>
    <row r="135" spans="1:5">
      <c r="A135" s="11" t="s">
        <v>129</v>
      </c>
      <c r="B135" s="12">
        <v>1.65</v>
      </c>
      <c r="C135" s="5">
        <f t="shared" si="10"/>
        <v>-7.3033707865168607E-2</v>
      </c>
      <c r="D135" s="27">
        <v>2.4500000000000002</v>
      </c>
      <c r="E135" s="5">
        <f t="shared" si="11"/>
        <v>-0.19141914191419132</v>
      </c>
    </row>
    <row r="136" spans="1:5">
      <c r="A136" s="11" t="s">
        <v>130</v>
      </c>
      <c r="B136" s="12">
        <v>1.61</v>
      </c>
      <c r="C136" s="5">
        <f t="shared" si="10"/>
        <v>-2.4242424242424131E-2</v>
      </c>
      <c r="D136" s="27">
        <v>2.58</v>
      </c>
      <c r="E136" s="5">
        <f t="shared" si="11"/>
        <v>5.3061224489795868E-2</v>
      </c>
    </row>
    <row r="137" spans="1:5">
      <c r="A137" s="11" t="s">
        <v>131</v>
      </c>
      <c r="B137" s="12">
        <v>1.99</v>
      </c>
      <c r="C137" s="5">
        <f t="shared" si="10"/>
        <v>0.23602484472049681</v>
      </c>
      <c r="D137" s="27">
        <v>3.33</v>
      </c>
      <c r="E137" s="5">
        <f t="shared" si="11"/>
        <v>0.29069767441860467</v>
      </c>
    </row>
    <row r="138" spans="1:5">
      <c r="A138" s="11" t="s">
        <v>132</v>
      </c>
      <c r="B138" s="12">
        <v>1.82</v>
      </c>
      <c r="C138" s="5">
        <f t="shared" si="10"/>
        <v>-8.5427135678391927E-2</v>
      </c>
      <c r="D138" s="27">
        <v>2.65</v>
      </c>
      <c r="E138" s="5">
        <f t="shared" si="11"/>
        <v>-0.20420420420420424</v>
      </c>
    </row>
    <row r="139" spans="1:5">
      <c r="A139" s="11" t="s">
        <v>133</v>
      </c>
      <c r="B139" s="12">
        <v>1.79</v>
      </c>
      <c r="C139" s="5">
        <f t="shared" si="10"/>
        <v>-1.6483516483516498E-2</v>
      </c>
      <c r="D139" s="27">
        <v>3.06</v>
      </c>
      <c r="E139" s="5">
        <f t="shared" si="11"/>
        <v>0.15471698113207552</v>
      </c>
    </row>
    <row r="140" spans="1:5">
      <c r="A140" s="11" t="s">
        <v>134</v>
      </c>
      <c r="B140" s="12">
        <v>1.94</v>
      </c>
      <c r="C140" s="5">
        <f t="shared" si="10"/>
        <v>8.3798882681564199E-2</v>
      </c>
      <c r="D140" s="27">
        <v>2.81</v>
      </c>
      <c r="E140" s="5">
        <f t="shared" si="11"/>
        <v>-8.1699346405228759E-2</v>
      </c>
    </row>
    <row r="141" spans="1:5">
      <c r="A141" s="11" t="s">
        <v>135</v>
      </c>
      <c r="B141" s="12">
        <v>2.02</v>
      </c>
      <c r="C141" s="5">
        <f t="shared" si="10"/>
        <v>4.1237113402061897E-2</v>
      </c>
      <c r="D141" s="27">
        <v>2.65</v>
      </c>
      <c r="E141" s="5">
        <f t="shared" si="11"/>
        <v>-5.6939501779359483E-2</v>
      </c>
    </row>
    <row r="142" spans="1:5">
      <c r="A142" s="11" t="s">
        <v>136</v>
      </c>
      <c r="B142" s="12">
        <v>1.87</v>
      </c>
      <c r="C142" s="5">
        <f t="shared" si="10"/>
        <v>-7.4257425742574212E-2</v>
      </c>
      <c r="D142" s="27">
        <v>2.46</v>
      </c>
      <c r="E142" s="5">
        <f t="shared" si="11"/>
        <v>-7.1698113207547154E-2</v>
      </c>
    </row>
    <row r="143" spans="1:5">
      <c r="A143" s="11" t="s">
        <v>137</v>
      </c>
      <c r="B143" s="12">
        <v>2.11</v>
      </c>
      <c r="C143" s="5">
        <f t="shared" si="10"/>
        <v>0.12834224598930469</v>
      </c>
      <c r="D143" s="27">
        <v>2.8</v>
      </c>
      <c r="E143" s="5">
        <f t="shared" si="11"/>
        <v>0.13821138211382109</v>
      </c>
    </row>
    <row r="144" spans="1:5">
      <c r="A144" s="11" t="s">
        <v>138</v>
      </c>
      <c r="B144" s="12">
        <v>2.0699999999999998</v>
      </c>
      <c r="C144" s="5">
        <f t="shared" si="10"/>
        <v>-1.8957345971564E-2</v>
      </c>
      <c r="D144" s="27">
        <v>3.64</v>
      </c>
      <c r="E144" s="5">
        <f t="shared" si="11"/>
        <v>0.3000000000000001</v>
      </c>
    </row>
    <row r="145" spans="1:5">
      <c r="A145" s="11" t="s">
        <v>139</v>
      </c>
      <c r="B145" s="12">
        <v>2.06</v>
      </c>
      <c r="C145" s="5">
        <f t="shared" si="10"/>
        <v>-4.8309178743960327E-3</v>
      </c>
      <c r="D145" s="27">
        <v>2.6</v>
      </c>
      <c r="E145" s="5">
        <f t="shared" si="11"/>
        <v>-0.2857142857142857</v>
      </c>
    </row>
    <row r="146" spans="1:5">
      <c r="A146" s="11" t="s">
        <v>140</v>
      </c>
      <c r="B146" s="12">
        <v>2.11</v>
      </c>
      <c r="C146" s="5">
        <f t="shared" si="10"/>
        <v>2.4271844660194088E-2</v>
      </c>
      <c r="D146" s="27">
        <v>2.75</v>
      </c>
      <c r="E146" s="5">
        <f t="shared" si="11"/>
        <v>5.7692307692307654E-2</v>
      </c>
    </row>
    <row r="147" spans="1:5">
      <c r="A147" s="11" t="s">
        <v>141</v>
      </c>
      <c r="B147" s="12">
        <v>1.79</v>
      </c>
      <c r="C147" s="5">
        <f t="shared" si="10"/>
        <v>-0.15165876777251178</v>
      </c>
      <c r="D147" s="27">
        <v>2.66</v>
      </c>
      <c r="E147" s="5">
        <f t="shared" si="11"/>
        <v>-3.2727272727272674E-2</v>
      </c>
    </row>
    <row r="148" spans="1:5">
      <c r="A148" s="11" t="s">
        <v>142</v>
      </c>
      <c r="B148" s="12">
        <v>1.85</v>
      </c>
      <c r="C148" s="5">
        <f t="shared" si="10"/>
        <v>3.3519553072625725E-2</v>
      </c>
      <c r="D148" s="27">
        <v>3.05</v>
      </c>
      <c r="E148" s="5">
        <f t="shared" si="11"/>
        <v>0.14661654135338334</v>
      </c>
    </row>
    <row r="149" spans="1:5">
      <c r="A149" s="11" t="s">
        <v>143</v>
      </c>
      <c r="B149" s="12">
        <v>1.98</v>
      </c>
      <c r="C149" s="5">
        <f t="shared" si="10"/>
        <v>7.0270270270270205E-2</v>
      </c>
      <c r="D149" s="27">
        <v>3.44</v>
      </c>
      <c r="E149" s="5">
        <f t="shared" si="11"/>
        <v>0.12786885245901644</v>
      </c>
    </row>
    <row r="150" spans="1:5">
      <c r="A150" s="11" t="s">
        <v>144</v>
      </c>
      <c r="B150" s="12">
        <v>1.72</v>
      </c>
      <c r="C150" s="5">
        <f t="shared" si="10"/>
        <v>-0.13131313131313133</v>
      </c>
      <c r="D150" s="27">
        <v>2.68</v>
      </c>
      <c r="E150" s="5">
        <f t="shared" si="11"/>
        <v>-0.22093023255813948</v>
      </c>
    </row>
    <row r="151" spans="1:5">
      <c r="A151" s="11" t="s">
        <v>145</v>
      </c>
      <c r="B151" s="12">
        <v>1.76</v>
      </c>
      <c r="C151" s="5">
        <f t="shared" si="10"/>
        <v>2.3255813953488393E-2</v>
      </c>
      <c r="D151" s="27">
        <v>2.2400000000000002</v>
      </c>
      <c r="E151" s="5">
        <f t="shared" si="11"/>
        <v>-0.16417910447761191</v>
      </c>
    </row>
    <row r="152" spans="1:5">
      <c r="A152" s="11" t="s">
        <v>146</v>
      </c>
      <c r="B152" s="12">
        <v>1.82</v>
      </c>
      <c r="C152" s="5">
        <f t="shared" si="10"/>
        <v>3.4090909090909123E-2</v>
      </c>
      <c r="D152" s="27">
        <v>2.4</v>
      </c>
      <c r="E152" s="5">
        <f t="shared" si="11"/>
        <v>7.1428571428571286E-2</v>
      </c>
    </row>
    <row r="153" spans="1:5">
      <c r="A153" s="11" t="s">
        <v>147</v>
      </c>
      <c r="B153" s="12">
        <v>1.85</v>
      </c>
      <c r="C153" s="5">
        <f t="shared" si="10"/>
        <v>1.6483516483516498E-2</v>
      </c>
      <c r="D153" s="27">
        <v>2.2599999999999998</v>
      </c>
      <c r="E153" s="5">
        <f t="shared" si="11"/>
        <v>-5.833333333333339E-2</v>
      </c>
    </row>
    <row r="154" spans="1:5">
      <c r="A154" s="11" t="s">
        <v>148</v>
      </c>
      <c r="B154" s="12">
        <v>1.79</v>
      </c>
      <c r="C154" s="5">
        <f t="shared" si="10"/>
        <v>-3.2432432432432462E-2</v>
      </c>
      <c r="D154" s="12">
        <v>2.2799999999999998</v>
      </c>
      <c r="E154" s="5">
        <f t="shared" si="11"/>
        <v>8.8495575221239024E-3</v>
      </c>
    </row>
    <row r="155" spans="1:5">
      <c r="A155" s="11" t="s">
        <v>149</v>
      </c>
      <c r="B155" s="12">
        <v>2.15</v>
      </c>
      <c r="C155" s="5">
        <f t="shared" si="10"/>
        <v>0.20111731843575412</v>
      </c>
      <c r="D155" s="12">
        <v>2.17</v>
      </c>
      <c r="E155" s="5">
        <f t="shared" si="11"/>
        <v>-4.8245614035087668E-2</v>
      </c>
    </row>
    <row r="156" spans="1:5">
      <c r="A156" s="11" t="s">
        <v>150</v>
      </c>
      <c r="B156" s="12">
        <v>1.88</v>
      </c>
      <c r="C156" s="5">
        <f t="shared" si="10"/>
        <v>-0.12558139534883722</v>
      </c>
      <c r="D156" s="12">
        <v>2.13</v>
      </c>
      <c r="E156" s="5">
        <f t="shared" si="11"/>
        <v>-1.8433179723502321E-2</v>
      </c>
    </row>
    <row r="157" spans="1:5">
      <c r="A157" s="11" t="s">
        <v>151</v>
      </c>
      <c r="B157" s="12">
        <v>1.89</v>
      </c>
      <c r="C157" s="5">
        <f t="shared" si="10"/>
        <v>5.3191489361702178E-3</v>
      </c>
      <c r="D157" s="12">
        <v>2.2000000000000002</v>
      </c>
      <c r="E157" s="5">
        <f t="shared" si="11"/>
        <v>3.286384976525835E-2</v>
      </c>
    </row>
    <row r="158" spans="1:5">
      <c r="A158" s="11" t="s">
        <v>153</v>
      </c>
      <c r="B158" s="4">
        <v>2.0099999999999998</v>
      </c>
      <c r="C158" s="5">
        <f t="shared" si="10"/>
        <v>6.3492063492063433E-2</v>
      </c>
      <c r="D158" s="4">
        <v>2.1800000000000002</v>
      </c>
      <c r="E158" s="5">
        <f t="shared" si="11"/>
        <v>-9.0909090909090974E-3</v>
      </c>
    </row>
    <row r="159" spans="1:5">
      <c r="A159" s="11" t="s">
        <v>163</v>
      </c>
      <c r="B159" s="28">
        <v>1.94</v>
      </c>
      <c r="C159" s="5">
        <f t="shared" si="10"/>
        <v>-3.4825870646766094E-2</v>
      </c>
      <c r="D159" s="28">
        <v>2.21</v>
      </c>
      <c r="E159" s="5">
        <f t="shared" si="11"/>
        <v>1.3761467889908166E-2</v>
      </c>
    </row>
    <row r="160" spans="1:5">
      <c r="A160" s="11" t="s">
        <v>164</v>
      </c>
      <c r="B160" s="28">
        <v>1.76</v>
      </c>
      <c r="C160" s="5">
        <f t="shared" si="10"/>
        <v>-9.2783505154639151E-2</v>
      </c>
      <c r="D160" s="28">
        <v>1.99</v>
      </c>
      <c r="E160" s="5">
        <f t="shared" si="11"/>
        <v>-9.9547511312217188E-2</v>
      </c>
    </row>
    <row r="161" spans="1:6">
      <c r="A161" s="11" t="s">
        <v>165</v>
      </c>
      <c r="B161" s="28">
        <v>1.91</v>
      </c>
      <c r="C161" s="5">
        <f t="shared" si="10"/>
        <v>8.5227272727272679E-2</v>
      </c>
      <c r="D161" s="28">
        <v>3.12</v>
      </c>
      <c r="E161" s="5">
        <f t="shared" si="11"/>
        <v>0.56783919597989951</v>
      </c>
    </row>
    <row r="162" spans="1:6">
      <c r="A162" s="11" t="s">
        <v>166</v>
      </c>
      <c r="B162" s="28">
        <v>1.79</v>
      </c>
      <c r="C162" s="5">
        <f t="shared" si="10"/>
        <v>-6.2827225130889994E-2</v>
      </c>
      <c r="D162" s="28">
        <v>2.3199999999999998</v>
      </c>
      <c r="E162" s="5">
        <f t="shared" si="11"/>
        <v>-0.2564102564102565</v>
      </c>
    </row>
    <row r="163" spans="1:6">
      <c r="A163" s="11" t="s">
        <v>167</v>
      </c>
      <c r="B163" s="28">
        <v>2.0099999999999998</v>
      </c>
      <c r="C163" s="5">
        <f t="shared" si="10"/>
        <v>0.12290502793296075</v>
      </c>
      <c r="D163" s="28">
        <v>2.19</v>
      </c>
      <c r="E163" s="5">
        <f t="shared" si="11"/>
        <v>-5.6034482758620649E-2</v>
      </c>
      <c r="F163" s="43"/>
    </row>
    <row r="164" spans="1:6">
      <c r="A164" s="11" t="s">
        <v>168</v>
      </c>
      <c r="B164" s="28">
        <v>1.99</v>
      </c>
      <c r="C164" s="5">
        <f t="shared" si="10"/>
        <v>-9.9502487562188047E-3</v>
      </c>
      <c r="D164" s="28">
        <v>2.13</v>
      </c>
      <c r="E164" s="5">
        <f t="shared" si="11"/>
        <v>-2.7397260273972629E-2</v>
      </c>
    </row>
    <row r="165" spans="1:6">
      <c r="A165" s="11" t="s">
        <v>169</v>
      </c>
      <c r="B165" s="28">
        <v>1.93</v>
      </c>
      <c r="C165" s="5">
        <f t="shared" si="10"/>
        <v>-3.0150753768844248E-2</v>
      </c>
      <c r="D165" s="28">
        <v>2.39</v>
      </c>
      <c r="E165" s="5">
        <f t="shared" si="11"/>
        <v>0.12206572769953063</v>
      </c>
    </row>
    <row r="166" spans="1:6">
      <c r="A166" s="11" t="s">
        <v>170</v>
      </c>
      <c r="B166" s="28">
        <v>1.93</v>
      </c>
      <c r="C166" s="5">
        <f t="shared" si="10"/>
        <v>0</v>
      </c>
      <c r="D166" s="28">
        <v>2.42</v>
      </c>
      <c r="E166" s="5">
        <f t="shared" si="11"/>
        <v>1.2552301255230044E-2</v>
      </c>
    </row>
    <row r="167" spans="1:6">
      <c r="A167" s="11" t="s">
        <v>171</v>
      </c>
      <c r="B167" s="28">
        <v>2.11</v>
      </c>
      <c r="C167" s="5">
        <f t="shared" si="10"/>
        <v>9.3264248704663183E-2</v>
      </c>
      <c r="D167" s="28">
        <v>2.66</v>
      </c>
      <c r="E167" s="5">
        <f t="shared" si="11"/>
        <v>9.917355371900835E-2</v>
      </c>
      <c r="F167" s="43"/>
    </row>
    <row r="168" spans="1:6" ht="12.75" customHeight="1">
      <c r="A168" s="11" t="s">
        <v>172</v>
      </c>
      <c r="B168" s="28">
        <v>1.93</v>
      </c>
      <c r="C168" s="5">
        <f t="shared" si="10"/>
        <v>-8.5308056872037893E-2</v>
      </c>
      <c r="D168" s="28">
        <v>2.5299999999999998</v>
      </c>
      <c r="E168" s="5">
        <f t="shared" si="11"/>
        <v>-4.8872180451127942E-2</v>
      </c>
    </row>
    <row r="169" spans="1:6" ht="12.75" customHeight="1">
      <c r="A169" s="11" t="s">
        <v>173</v>
      </c>
      <c r="B169" s="28">
        <v>1.97</v>
      </c>
      <c r="C169" s="5">
        <f t="shared" si="10"/>
        <v>2.0725388601036288E-2</v>
      </c>
      <c r="D169" s="28">
        <v>2.2999999999999998</v>
      </c>
      <c r="E169" s="5">
        <f t="shared" si="11"/>
        <v>-9.0909090909090912E-2</v>
      </c>
    </row>
    <row r="170" spans="1:6" ht="12.75" customHeight="1">
      <c r="A170" s="11" t="s">
        <v>174</v>
      </c>
      <c r="B170" s="28">
        <v>1.82</v>
      </c>
      <c r="C170" s="5">
        <f t="shared" si="10"/>
        <v>-7.6142131979695382E-2</v>
      </c>
      <c r="D170" s="28">
        <v>2.0299999999999998</v>
      </c>
      <c r="E170" s="5">
        <f t="shared" si="11"/>
        <v>-0.1173913043478261</v>
      </c>
    </row>
    <row r="171" spans="1:6" ht="12.75" customHeight="1">
      <c r="A171" s="11" t="s">
        <v>175</v>
      </c>
      <c r="B171" s="28">
        <v>1.78</v>
      </c>
      <c r="C171" s="5">
        <f t="shared" si="10"/>
        <v>-2.1978021978021997E-2</v>
      </c>
      <c r="D171" s="28">
        <v>1.89</v>
      </c>
      <c r="E171" s="5">
        <f t="shared" si="11"/>
        <v>-6.8965517241379268E-2</v>
      </c>
    </row>
    <row r="172" spans="1:6" ht="12.75" customHeight="1">
      <c r="A172" s="11" t="s">
        <v>176</v>
      </c>
      <c r="B172" s="28">
        <v>1.64</v>
      </c>
      <c r="C172" s="5">
        <f t="shared" si="10"/>
        <v>-7.8651685393258494E-2</v>
      </c>
      <c r="D172" s="28">
        <v>2.0499999999999998</v>
      </c>
      <c r="E172" s="5">
        <f t="shared" si="11"/>
        <v>8.4656084656084624E-2</v>
      </c>
    </row>
    <row r="173" spans="1:6" ht="12.75" customHeight="1">
      <c r="A173" s="11" t="s">
        <v>177</v>
      </c>
      <c r="B173" s="28">
        <v>1.99</v>
      </c>
      <c r="C173" s="5">
        <f t="shared" si="10"/>
        <v>0.21341463414634154</v>
      </c>
      <c r="D173" s="28">
        <v>2.3199999999999998</v>
      </c>
      <c r="E173" s="5">
        <f t="shared" si="11"/>
        <v>0.13170731707317077</v>
      </c>
    </row>
    <row r="174" spans="1:6" ht="15" customHeight="1">
      <c r="A174" s="11" t="s">
        <v>179</v>
      </c>
      <c r="B174" s="28">
        <v>1.79</v>
      </c>
      <c r="C174" s="5">
        <f t="shared" si="10"/>
        <v>-0.10050251256281405</v>
      </c>
      <c r="D174" s="28">
        <v>2.09</v>
      </c>
      <c r="E174" s="5">
        <f t="shared" si="11"/>
        <v>-9.9137931034482762E-2</v>
      </c>
    </row>
    <row r="175" spans="1:6" ht="15" customHeight="1">
      <c r="A175" s="11" t="s">
        <v>180</v>
      </c>
      <c r="B175" s="28">
        <v>1.89</v>
      </c>
      <c r="C175" s="5">
        <f t="shared" si="10"/>
        <v>5.5865921787709424E-2</v>
      </c>
      <c r="D175" s="28">
        <v>2.11</v>
      </c>
      <c r="E175" s="5">
        <f t="shared" si="11"/>
        <v>9.5693779904306303E-3</v>
      </c>
    </row>
    <row r="176" spans="1:6" ht="15" customHeight="1">
      <c r="A176" s="11" t="s">
        <v>181</v>
      </c>
      <c r="B176" s="28">
        <v>1.77</v>
      </c>
      <c r="C176" s="5">
        <f t="shared" si="10"/>
        <v>-6.3492063492063433E-2</v>
      </c>
      <c r="D176" s="28">
        <v>2.08</v>
      </c>
      <c r="E176" s="5">
        <f t="shared" si="11"/>
        <v>-1.4218009478672893E-2</v>
      </c>
    </row>
    <row r="177" spans="1:73" ht="15" customHeight="1">
      <c r="A177" s="11" t="s">
        <v>182</v>
      </c>
      <c r="B177" s="28">
        <v>1.81</v>
      </c>
      <c r="C177" s="5">
        <f t="shared" si="10"/>
        <v>2.2598870056497196E-2</v>
      </c>
      <c r="D177" s="28">
        <v>2.0699999999999998</v>
      </c>
      <c r="E177" s="5">
        <f t="shared" si="11"/>
        <v>-4.807692307692419E-3</v>
      </c>
    </row>
    <row r="178" spans="1:73" ht="15" customHeight="1">
      <c r="A178" s="11" t="s">
        <v>184</v>
      </c>
      <c r="B178" s="28">
        <v>1.81</v>
      </c>
      <c r="C178" s="5">
        <f t="shared" si="10"/>
        <v>0</v>
      </c>
      <c r="D178" s="28">
        <v>2.12</v>
      </c>
      <c r="E178" s="5">
        <f t="shared" si="11"/>
        <v>2.4154589371980808E-2</v>
      </c>
    </row>
    <row r="179" spans="1:73" ht="15" customHeight="1">
      <c r="A179" s="11" t="s">
        <v>183</v>
      </c>
      <c r="B179" s="28">
        <v>1.76</v>
      </c>
      <c r="C179" s="5">
        <f t="shared" si="10"/>
        <v>-2.7624309392265217E-2</v>
      </c>
      <c r="D179" s="28">
        <v>2.4300000000000002</v>
      </c>
      <c r="E179" s="5">
        <f t="shared" si="11"/>
        <v>0.14622641509433965</v>
      </c>
    </row>
    <row r="180" spans="1:73" ht="15" customHeight="1">
      <c r="A180" s="11" t="s">
        <v>187</v>
      </c>
      <c r="B180" s="28">
        <v>1.94</v>
      </c>
      <c r="C180" s="5">
        <f t="shared" si="10"/>
        <v>0.10227272727272724</v>
      </c>
      <c r="D180" s="28">
        <v>2.5099999999999998</v>
      </c>
      <c r="E180" s="5">
        <f t="shared" si="11"/>
        <v>3.2921810699588321E-2</v>
      </c>
    </row>
    <row r="181" spans="1:73" ht="15" customHeight="1">
      <c r="A181" s="46" t="s">
        <v>186</v>
      </c>
      <c r="B181" s="47">
        <v>2.0299999999999998</v>
      </c>
      <c r="C181" s="48">
        <f t="shared" si="10"/>
        <v>4.6391752577319513E-2</v>
      </c>
      <c r="D181" s="47">
        <v>2.16</v>
      </c>
      <c r="E181" s="48">
        <f t="shared" si="11"/>
        <v>-0.13944223107569709</v>
      </c>
    </row>
    <row r="182" spans="1:73" s="30" customFormat="1">
      <c r="A182" s="34" t="s">
        <v>162</v>
      </c>
      <c r="B182" s="35"/>
      <c r="C182" s="34"/>
      <c r="E182" s="44"/>
    </row>
    <row r="183" spans="1:73" s="30" customFormat="1">
      <c r="A183" s="50" t="s">
        <v>152</v>
      </c>
      <c r="B183" s="51"/>
      <c r="C183" s="51"/>
    </row>
    <row r="184" spans="1:73" s="30" customFormat="1">
      <c r="A184" s="36" t="s">
        <v>156</v>
      </c>
      <c r="B184" s="37"/>
      <c r="C184" s="37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</row>
    <row r="185" spans="1:73" s="30" customFormat="1">
      <c r="A185" s="36" t="s">
        <v>157</v>
      </c>
      <c r="B185" s="37"/>
      <c r="C185" s="37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</row>
    <row r="186" spans="1:73" s="30" customFormat="1">
      <c r="A186" s="36" t="s">
        <v>158</v>
      </c>
      <c r="B186" s="37"/>
      <c r="C186" s="37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</row>
    <row r="187" spans="1:73" s="30" customFormat="1">
      <c r="A187" s="36" t="s">
        <v>159</v>
      </c>
      <c r="B187" s="37"/>
      <c r="C187" s="37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</row>
    <row r="188" spans="1:73" s="30" customFormat="1">
      <c r="A188" s="36" t="s">
        <v>160</v>
      </c>
      <c r="B188" s="37"/>
      <c r="C188" s="3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</row>
    <row r="189" spans="1:73" s="30" customFormat="1">
      <c r="A189" s="36" t="s">
        <v>161</v>
      </c>
      <c r="B189" s="37"/>
      <c r="C189" s="3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</row>
    <row r="190" spans="1:73" s="30" customFormat="1">
      <c r="A190" s="38" t="s">
        <v>178</v>
      </c>
      <c r="B190" s="39"/>
      <c r="C190" s="40"/>
      <c r="F190" s="32"/>
      <c r="G190" s="32"/>
    </row>
    <row r="191" spans="1:73" s="30" customFormat="1">
      <c r="A191" s="41"/>
      <c r="B191" s="42"/>
      <c r="C191" s="41"/>
    </row>
    <row r="192" spans="1:73" s="30" customFormat="1">
      <c r="B192" s="33"/>
    </row>
    <row r="193" spans="2:2" s="30" customFormat="1">
      <c r="B193" s="33"/>
    </row>
  </sheetData>
  <sortState ref="A4:E151">
    <sortCondition sortBy="cellColor" ref="D148" dxfId="0"/>
  </sortState>
  <mergeCells count="2">
    <mergeCell ref="A8:E8"/>
    <mergeCell ref="A183:C183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2025-05-29T12:21:59Z</dcterms:modified>
</cp:coreProperties>
</file>