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24_07_ datos MAYO\"/>
    </mc:Choice>
  </mc:AlternateContent>
  <bookViews>
    <workbookView xWindow="0" yWindow="0" windowWidth="28800" windowHeight="11835"/>
  </bookViews>
  <sheets>
    <sheet name="Estadia promedio de viajero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P20" i="3" l="1"/>
</calcChain>
</file>

<file path=xl/sharedStrings.xml><?xml version="1.0" encoding="utf-8"?>
<sst xmlns="http://schemas.openxmlformats.org/spreadsheetml/2006/main" count="71" uniqueCount="24">
  <si>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</si>
  <si>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</si>
  <si>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</si>
  <si>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</si>
  <si>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</si>
  <si>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</si>
  <si>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</si>
  <si>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</si>
  <si>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</si>
  <si>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</si>
  <si>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</si>
  <si>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</si>
  <si>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</si>
  <si>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Gualeguaychú</t>
  </si>
  <si>
    <t>Paraná</t>
  </si>
  <si>
    <t>Definiciones y fórmulas utilizadas:</t>
  </si>
  <si>
    <t xml:space="preserve">Total país, Región Litoral, Gualeguaychú y Paraná. </t>
  </si>
  <si>
    <r>
      <t xml:space="preserve">Región Litoral </t>
    </r>
    <r>
      <rPr>
        <sz val="10"/>
        <rFont val="Arial"/>
        <family val="2"/>
      </rPr>
      <t>(2)</t>
    </r>
  </si>
  <si>
    <t>(1):Estadia promedio: pernoctaciones / viajeros.</t>
  </si>
  <si>
    <t>(2): Región Litoral: abarca las Localidades de Ciudad de Santa Fé-Gualeguaychú-Paraná-Posadas-Puerto Iguazú-Rafaela-Rosario-Formosa-Corrientes y Resistencia,</t>
  </si>
  <si>
    <t>(3):Datos provisorios</t>
  </si>
  <si>
    <r>
      <rPr>
        <b/>
        <sz val="8"/>
        <color indexed="63"/>
        <rFont val="AvenirNext LT Pro Bold"/>
      </rPr>
      <t>Fuente</t>
    </r>
    <r>
      <rPr>
        <sz val="8"/>
        <color indexed="63"/>
        <rFont val="AvenirNext LT Pro Bold"/>
        <family val="2"/>
      </rPr>
      <t>: INDEC, Encuesta de Ocupación Hotelera 2018-2023. Disponible en https://www.indec.gob.ar/indec/web/Nivel4-Tema-3-13-56. Elaboración DGEyC Entre Ríos.</t>
    </r>
  </si>
  <si>
    <t>Estadía promedio de los viajeros(1). Enero 2021- Mayo 2025.</t>
  </si>
  <si>
    <r>
      <t>Mayo</t>
    </r>
    <r>
      <rPr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</si>
</sst>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scheme val="minor"/>
    </font>
    <font>
      <b/>
      <sz val="11"/>
      <color theme="1"/>
      <name val="AvenirNext LT Pro Bold"/>
      <family val="2"/>
    </font>
    <font>
      <sz val="11"/>
      <name val="Arial"/>
      <family val="2"/>
    </font>
    <font>
      <sz val="10"/>
      <name val="AVENIR NEXT LT"/>
    </font>
    <font>
      <b/>
      <sz val="10"/>
      <name val="AVENIR NEXT LT"/>
    </font>
    <font>
      <sz val="10"/>
      <name val="Arial"/>
      <family val="2"/>
    </font>
    <font>
      <b/>
      <sz val="10"/>
      <name val="Arial"/>
      <family val="2"/>
    </font>
    <font>
      <sz val="8"/>
      <color rgb="FF333333"/>
      <name val="AvenirNext LT Pro Bold"/>
      <family val="2"/>
    </font>
    <font>
      <sz val="8"/>
      <name val="AvenirNext LT Pro Bold"/>
      <family val="2"/>
    </font>
    <font>
      <b/>
      <sz val="8"/>
      <color indexed="63"/>
      <name val="AvenirNext LT Pro Bold"/>
    </font>
    <font>
      <sz val="8"/>
      <color indexed="63"/>
      <name val="AvenirNext LT Pro Bold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1"/>
      <color rgb="FFFF0000"/>
      <name val="AvenirNext LT Pro Bold"/>
      <family val="2"/>
    </font>
    <font>
      <vertAlign val="superscript"/>
      <sz val="10"/>
      <name val="AVENIR NEXT LT"/>
    </font>
    <font>
      <sz val="10"/>
      <color theme="1"/>
      <name val="AVENIRNEXTLT"/>
    </font>
    <font>
      <sz val="10"/>
      <color rgb="FFFF0000"/>
      <name val="AVENIRNEXTLT"/>
    </font>
    <font>
      <sz val="10"/>
      <name val="AVENIRNEXTLT"/>
    </font>
    <font>
      <sz val="8"/>
      <color indexed="63"/>
      <name val="AvenirNext LT Pro Bold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3" fillId="0" borderId="6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/>
    <xf numFmtId="0" fontId="8" fillId="0" borderId="0" xfId="0" applyFont="1" applyAlignment="1"/>
    <xf numFmtId="2" fontId="3" fillId="0" borderId="0" xfId="0" applyNumberFormat="1" applyFont="1" applyFill="1" applyBorder="1" applyAlignment="1">
      <alignment horizontal="right" vertical="center"/>
    </xf>
    <xf numFmtId="2" fontId="3" fillId="0" borderId="0" xfId="0" applyNumberFormat="1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1" fillId="0" borderId="0" xfId="0" applyFont="1"/>
    <xf numFmtId="0" fontId="11" fillId="0" borderId="8" xfId="0" applyFont="1" applyBorder="1"/>
    <xf numFmtId="0" fontId="11" fillId="0" borderId="7" xfId="0" applyFont="1" applyBorder="1"/>
    <xf numFmtId="0" fontId="12" fillId="0" borderId="0" xfId="0" applyFont="1"/>
    <xf numFmtId="0" fontId="13" fillId="0" borderId="0" xfId="0" applyFont="1" applyAlignment="1"/>
    <xf numFmtId="2" fontId="15" fillId="0" borderId="11" xfId="0" applyNumberFormat="1" applyFont="1" applyBorder="1" applyAlignment="1"/>
    <xf numFmtId="2" fontId="15" fillId="0" borderId="0" xfId="0" applyNumberFormat="1" applyFont="1" applyAlignment="1"/>
    <xf numFmtId="2" fontId="15" fillId="0" borderId="0" xfId="0" applyNumberFormat="1" applyFont="1" applyAlignment="1">
      <alignment horizontal="right"/>
    </xf>
    <xf numFmtId="2" fontId="15" fillId="0" borderId="0" xfId="0" applyNumberFormat="1" applyFont="1"/>
    <xf numFmtId="2" fontId="15" fillId="0" borderId="0" xfId="0" applyNumberFormat="1" applyFont="1" applyBorder="1"/>
    <xf numFmtId="0" fontId="15" fillId="0" borderId="11" xfId="0" applyFont="1" applyBorder="1"/>
    <xf numFmtId="0" fontId="15" fillId="0" borderId="0" xfId="0" applyFont="1"/>
    <xf numFmtId="2" fontId="15" fillId="0" borderId="11" xfId="0" applyNumberFormat="1" applyFont="1" applyBorder="1"/>
    <xf numFmtId="2" fontId="15" fillId="0" borderId="0" xfId="0" applyNumberFormat="1" applyFont="1" applyBorder="1" applyAlignment="1">
      <alignment horizontal="right"/>
    </xf>
    <xf numFmtId="0" fontId="15" fillId="0" borderId="0" xfId="0" applyFont="1" applyBorder="1" applyAlignment="1">
      <alignment horizontal="right"/>
    </xf>
    <xf numFmtId="0" fontId="15" fillId="0" borderId="0" xfId="0" applyFont="1" applyAlignment="1">
      <alignment horizontal="right"/>
    </xf>
    <xf numFmtId="0" fontId="15" fillId="0" borderId="8" xfId="0" applyFont="1" applyBorder="1"/>
    <xf numFmtId="0" fontId="16" fillId="0" borderId="0" xfId="0" applyFont="1"/>
    <xf numFmtId="0" fontId="16" fillId="0" borderId="8" xfId="0" applyFont="1" applyBorder="1"/>
    <xf numFmtId="2" fontId="17" fillId="0" borderId="0" xfId="0" applyNumberFormat="1" applyFont="1" applyBorder="1"/>
    <xf numFmtId="2" fontId="17" fillId="0" borderId="0" xfId="0" applyNumberFormat="1" applyFont="1" applyAlignment="1">
      <alignment horizontal="right"/>
    </xf>
    <xf numFmtId="2" fontId="17" fillId="0" borderId="0" xfId="0" applyNumberFormat="1" applyFont="1"/>
    <xf numFmtId="0" fontId="3" fillId="0" borderId="10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0" fillId="0" borderId="8" xfId="0" applyBorder="1"/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518538029115571"/>
          <c:y val="0.19828567210433209"/>
          <c:w val="0.88108743176916204"/>
          <c:h val="0.6148901626972594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viajero'!$F$13:$Q$13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viajero'!$F$14:$Q$14</c:f>
              <c:numCache>
                <c:formatCode>0.00</c:formatCode>
                <c:ptCount val="12"/>
                <c:pt idx="0">
                  <c:v>3.0278244542623742</c:v>
                </c:pt>
                <c:pt idx="1">
                  <c:v>2.8676277215243564</c:v>
                </c:pt>
                <c:pt idx="2">
                  <c:v>2.5738461901397698</c:v>
                </c:pt>
                <c:pt idx="3">
                  <c:v>2.4092764307709378</c:v>
                </c:pt>
                <c:pt idx="4">
                  <c:v>2.1444859091494015</c:v>
                </c:pt>
                <c:pt idx="5">
                  <c:v>2.1968282540745703</c:v>
                </c:pt>
                <c:pt idx="6">
                  <c:v>2.4793493188022904</c:v>
                </c:pt>
                <c:pt idx="7">
                  <c:v>2.3282998230249512</c:v>
                </c:pt>
                <c:pt idx="8">
                  <c:v>2.3652573396319796</c:v>
                </c:pt>
                <c:pt idx="9">
                  <c:v>2.3883598043690024</c:v>
                </c:pt>
                <c:pt idx="10">
                  <c:v>2.4368825991874643</c:v>
                </c:pt>
                <c:pt idx="11">
                  <c:v>2.6201647015251468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119-4DAE-87BB-7522577F9E5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viajero'!$F$13:$Q$13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viajero'!$F$16:$Q$16</c:f>
              <c:numCache>
                <c:formatCode>0.00</c:formatCode>
                <c:ptCount val="12"/>
                <c:pt idx="0">
                  <c:v>2.3065186139889953</c:v>
                </c:pt>
                <c:pt idx="1">
                  <c:v>2.0976844647792463</c:v>
                </c:pt>
                <c:pt idx="2">
                  <c:v>2.0099620493358632</c:v>
                </c:pt>
                <c:pt idx="3">
                  <c:v>2.017966527750215</c:v>
                </c:pt>
                <c:pt idx="4">
                  <c:v>1.9269624431664834</c:v>
                </c:pt>
                <c:pt idx="5">
                  <c:v>1.88490182802979</c:v>
                </c:pt>
                <c:pt idx="6">
                  <c:v>2.0449829482684088</c:v>
                </c:pt>
                <c:pt idx="7">
                  <c:v>1.8826392817023718</c:v>
                </c:pt>
                <c:pt idx="8">
                  <c:v>2.0224061142574365</c:v>
                </c:pt>
                <c:pt idx="9">
                  <c:v>2.0525102972280975</c:v>
                </c:pt>
                <c:pt idx="10">
                  <c:v>1.9904439908802434</c:v>
                </c:pt>
                <c:pt idx="11">
                  <c:v>1.9404416022033164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119-4DAE-87BB-7522577F9E5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viajero'!$F$13:$Q$13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viajero'!$F$18:$Q$18</c:f>
              <c:numCache>
                <c:formatCode>0.00</c:formatCode>
                <c:ptCount val="12"/>
                <c:pt idx="0">
                  <c:v>4.5389789582614695</c:v>
                </c:pt>
                <c:pt idx="1">
                  <c:v>3.6312516195905675</c:v>
                </c:pt>
                <c:pt idx="2">
                  <c:v>2.7516111213404528</c:v>
                </c:pt>
                <c:pt idx="3">
                  <c:v>3.0264758497316637</c:v>
                </c:pt>
                <c:pt idx="4">
                  <c:v>2.448</c:v>
                </c:pt>
                <c:pt idx="5">
                  <c:v>2.5790349417637271</c:v>
                </c:pt>
                <c:pt idx="6">
                  <c:v>3.3277777777777779</c:v>
                </c:pt>
                <c:pt idx="7">
                  <c:v>2.6468624833110814</c:v>
                </c:pt>
                <c:pt idx="8">
                  <c:v>3.0614854894244958</c:v>
                </c:pt>
                <c:pt idx="9">
                  <c:v>2.8123120746953632</c:v>
                </c:pt>
                <c:pt idx="10">
                  <c:v>2.6545532892846881</c:v>
                </c:pt>
                <c:pt idx="11">
                  <c:v>2.4553805774278215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19-4DAE-87BB-7522577F9E5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viajero'!$F$13:$Q$13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viajero'!$F$20:$Q$20</c:f>
              <c:numCache>
                <c:formatCode>0.00</c:formatCode>
                <c:ptCount val="12"/>
                <c:pt idx="0">
                  <c:v>2.2097707802732116</c:v>
                </c:pt>
                <c:pt idx="1">
                  <c:v>1.9066474682025438</c:v>
                </c:pt>
                <c:pt idx="2">
                  <c:v>1.7011035454332002</c:v>
                </c:pt>
                <c:pt idx="3">
                  <c:v>1.7780045930084205</c:v>
                </c:pt>
                <c:pt idx="4">
                  <c:v>1.6529038112522687</c:v>
                </c:pt>
                <c:pt idx="5">
                  <c:v>1.6133037694013304</c:v>
                </c:pt>
                <c:pt idx="6">
                  <c:v>1.9866666666666666</c:v>
                </c:pt>
                <c:pt idx="7">
                  <c:v>1.8182132365647141</c:v>
                </c:pt>
                <c:pt idx="8">
                  <c:v>1.7856799615569439</c:v>
                </c:pt>
                <c:pt idx="9">
                  <c:v>1.9447163073667504</c:v>
                </c:pt>
                <c:pt idx="10">
                  <c:v>2.0237800346792172</c:v>
                </c:pt>
                <c:pt idx="11">
                  <c:v>1.8672590199246095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119-4DAE-87BB-7522577F9E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3690392"/>
        <c:axId val="341121832"/>
      </c:lineChart>
      <c:catAx>
        <c:axId val="3836903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50496572955475572"/>
              <c:y val="0.928630991089979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1121832"/>
        <c:crosses val="autoZero"/>
        <c:auto val="1"/>
        <c:lblAlgn val="ctr"/>
        <c:lblOffset val="100"/>
        <c:noMultiLvlLbl val="0"/>
      </c:catAx>
      <c:valAx>
        <c:axId val="341121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8369039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147175824772443"/>
          <c:y val="9.9527764494997395E-2"/>
          <c:w val="0.57333909552009976"/>
          <c:h val="0.1249175607195951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2022.</a:t>
            </a:r>
            <a:endParaRPr lang="es-AR"/>
          </a:p>
        </c:rich>
      </c:tx>
      <c:layout>
        <c:manualLayout>
          <c:xMode val="edge"/>
          <c:yMode val="edge"/>
          <c:x val="0.31052670528813836"/>
          <c:y val="1.38294312074726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5387793353256206E-2"/>
          <c:y val="0.17688372608765854"/>
          <c:w val="0.89409945246408795"/>
          <c:h val="0.61251485757157409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viajero'!$R$13:$AC$13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viajero'!$R$14:$AC$14</c:f>
              <c:numCache>
                <c:formatCode>0.00</c:formatCode>
                <c:ptCount val="12"/>
                <c:pt idx="0">
                  <c:v>3.1443664333488046</c:v>
                </c:pt>
                <c:pt idx="1">
                  <c:v>3.0159873599139302</c:v>
                </c:pt>
                <c:pt idx="2">
                  <c:v>2.5550703304200977</c:v>
                </c:pt>
                <c:pt idx="3">
                  <c:v>2.3527613535644663</c:v>
                </c:pt>
                <c:pt idx="4">
                  <c:v>2.201305338184639</c:v>
                </c:pt>
                <c:pt idx="5">
                  <c:v>2.243392405804832</c:v>
                </c:pt>
                <c:pt idx="6">
                  <c:v>2.4869473028964926</c:v>
                </c:pt>
                <c:pt idx="7">
                  <c:v>2.3627894241841494</c:v>
                </c:pt>
                <c:pt idx="8">
                  <c:v>2.3375113690556759</c:v>
                </c:pt>
                <c:pt idx="9">
                  <c:v>2.392484750296791</c:v>
                </c:pt>
                <c:pt idx="10">
                  <c:v>2.3239444302799237</c:v>
                </c:pt>
                <c:pt idx="11">
                  <c:v>2.4378194003869886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BD8-42CF-8166-6C6D5EC1C973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viajero'!$R$13:$AC$13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viajero'!$R$16:$AC$16</c:f>
              <c:numCache>
                <c:formatCode>0.00</c:formatCode>
                <c:ptCount val="12"/>
                <c:pt idx="0">
                  <c:v>2.2135851798038502</c:v>
                </c:pt>
                <c:pt idx="1">
                  <c:v>2.292810598157859</c:v>
                </c:pt>
                <c:pt idx="2">
                  <c:v>2.0128845454277315</c:v>
                </c:pt>
                <c:pt idx="3">
                  <c:v>2.0784221462314694</c:v>
                </c:pt>
                <c:pt idx="4">
                  <c:v>2.0010788514998543</c:v>
                </c:pt>
                <c:pt idx="5">
                  <c:v>1.9988937996445819</c:v>
                </c:pt>
                <c:pt idx="6">
                  <c:v>2.181261639409537</c:v>
                </c:pt>
                <c:pt idx="7">
                  <c:v>1.9930132027929159</c:v>
                </c:pt>
                <c:pt idx="8">
                  <c:v>2.0063557316528957</c:v>
                </c:pt>
                <c:pt idx="9">
                  <c:v>1.9276373293185287</c:v>
                </c:pt>
                <c:pt idx="10">
                  <c:v>1.9525199622220315</c:v>
                </c:pt>
                <c:pt idx="11">
                  <c:v>1.9628578659157114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BD8-42CF-8166-6C6D5EC1C973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viajero'!$R$13:$AC$13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viajero'!$R$18:$AC$18</c:f>
              <c:numCache>
                <c:formatCode>0.00</c:formatCode>
                <c:ptCount val="12"/>
                <c:pt idx="0">
                  <c:v>2.8042429284525792</c:v>
                </c:pt>
                <c:pt idx="1">
                  <c:v>3.6433085501858735</c:v>
                </c:pt>
                <c:pt idx="2">
                  <c:v>2.5965881787602116</c:v>
                </c:pt>
                <c:pt idx="3">
                  <c:v>2.7544757033248084</c:v>
                </c:pt>
                <c:pt idx="4">
                  <c:v>2.6641377896247693</c:v>
                </c:pt>
                <c:pt idx="5">
                  <c:v>3.0499781754692274</c:v>
                </c:pt>
                <c:pt idx="6">
                  <c:v>3.4352704257767548</c:v>
                </c:pt>
                <c:pt idx="7">
                  <c:v>2.6802063185041907</c:v>
                </c:pt>
                <c:pt idx="8">
                  <c:v>2.2401667824878388</c:v>
                </c:pt>
                <c:pt idx="9">
                  <c:v>2.3953657825706789</c:v>
                </c:pt>
                <c:pt idx="10">
                  <c:v>2.2579740106320143</c:v>
                </c:pt>
                <c:pt idx="11">
                  <c:v>2.2703966462431473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BD8-42CF-8166-6C6D5EC1C973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viajero'!$R$13:$AC$13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viajero'!$R$20:$AC$20</c:f>
              <c:numCache>
                <c:formatCode>0.00</c:formatCode>
                <c:ptCount val="12"/>
                <c:pt idx="0">
                  <c:v>2.1079023953436309</c:v>
                </c:pt>
                <c:pt idx="1">
                  <c:v>2.0725776740758932</c:v>
                </c:pt>
                <c:pt idx="2">
                  <c:v>2.0561729148858223</c:v>
                </c:pt>
                <c:pt idx="3">
                  <c:v>2.108179419525066</c:v>
                </c:pt>
                <c:pt idx="4">
                  <c:v>1.79</c:v>
                </c:pt>
                <c:pt idx="5">
                  <c:v>1.8469945355191257</c:v>
                </c:pt>
                <c:pt idx="6">
                  <c:v>1.9830866807610994</c:v>
                </c:pt>
                <c:pt idx="7">
                  <c:v>1.721256038647343</c:v>
                </c:pt>
                <c:pt idx="8">
                  <c:v>1.764080959794853</c:v>
                </c:pt>
                <c:pt idx="9">
                  <c:v>1.8157539789587267</c:v>
                </c:pt>
                <c:pt idx="10">
                  <c:v>1.8459428787592207</c:v>
                </c:pt>
                <c:pt idx="11">
                  <c:v>1.78539846867249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7BD8-42CF-8166-6C6D5EC1C9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115168"/>
        <c:axId val="341121440"/>
      </c:lineChart>
      <c:catAx>
        <c:axId val="341115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8345619036588428"/>
              <c:y val="0.92503808012616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1121440"/>
        <c:crosses val="autoZero"/>
        <c:auto val="1"/>
        <c:lblAlgn val="ctr"/>
        <c:lblOffset val="100"/>
        <c:noMultiLvlLbl val="0"/>
      </c:catAx>
      <c:valAx>
        <c:axId val="34112144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111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643057499795695"/>
          <c:y val="0.10331175513554841"/>
          <c:w val="0.63742354751298291"/>
          <c:h val="6.94857740170658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Estadía promedio de viajeros 2023.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3754873744230249E-2"/>
          <c:y val="0.20162112126473397"/>
          <c:w val="0.88601524119829844"/>
          <c:h val="0.56345084841381388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viajero'!$AD$13:$AO$13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viajero'!$AD$14:$AO$14</c:f>
              <c:numCache>
                <c:formatCode>0.00</c:formatCode>
                <c:ptCount val="12"/>
                <c:pt idx="0">
                  <c:v>2.921364573598912</c:v>
                </c:pt>
                <c:pt idx="1">
                  <c:v>2.7570574795072575</c:v>
                </c:pt>
                <c:pt idx="2">
                  <c:v>2.3757607321314387</c:v>
                </c:pt>
                <c:pt idx="3">
                  <c:v>2.2848638889173647</c:v>
                </c:pt>
                <c:pt idx="4">
                  <c:v>2.2052813401848068</c:v>
                </c:pt>
                <c:pt idx="5">
                  <c:v>2.2525803080931261</c:v>
                </c:pt>
                <c:pt idx="6">
                  <c:v>2.5242196919310089</c:v>
                </c:pt>
                <c:pt idx="7">
                  <c:v>2.4170303874070478</c:v>
                </c:pt>
                <c:pt idx="8">
                  <c:v>2.6741686715766848</c:v>
                </c:pt>
                <c:pt idx="9">
                  <c:v>2.4078016020099322</c:v>
                </c:pt>
                <c:pt idx="10">
                  <c:v>2.2811045156301528</c:v>
                </c:pt>
                <c:pt idx="11">
                  <c:v>2.4414248632960063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663-4645-BAB7-A1F8009433E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viajero'!$AD$13:$AO$13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viajero'!$AD$16:$AO$16</c:f>
              <c:numCache>
                <c:formatCode>0.00</c:formatCode>
                <c:ptCount val="12"/>
                <c:pt idx="0">
                  <c:v>2.0380293544386037</c:v>
                </c:pt>
                <c:pt idx="1">
                  <c:v>1.9631248991542734</c:v>
                </c:pt>
                <c:pt idx="2">
                  <c:v>1.9316814867470598</c:v>
                </c:pt>
                <c:pt idx="3">
                  <c:v>1.9482989378277336</c:v>
                </c:pt>
                <c:pt idx="4">
                  <c:v>1.9693463066526078</c:v>
                </c:pt>
                <c:pt idx="5">
                  <c:v>1.8926801167070058</c:v>
                </c:pt>
                <c:pt idx="6">
                  <c:v>2.0730361183334738</c:v>
                </c:pt>
                <c:pt idx="7">
                  <c:v>1.9349407855499703</c:v>
                </c:pt>
                <c:pt idx="8">
                  <c:v>1.9532004230029305</c:v>
                </c:pt>
                <c:pt idx="9">
                  <c:v>1.9654211566162638</c:v>
                </c:pt>
                <c:pt idx="10">
                  <c:v>1.972912384786524</c:v>
                </c:pt>
                <c:pt idx="11">
                  <c:v>1.9397980975452049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63-4645-BAB7-A1F8009433E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viajero'!$AD$13:$AO$13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viajero'!$AD$18:$AO$18</c:f>
              <c:numCache>
                <c:formatCode>0.00</c:formatCode>
                <c:ptCount val="12"/>
                <c:pt idx="0">
                  <c:v>2.1709527308351704</c:v>
                </c:pt>
                <c:pt idx="1">
                  <c:v>2.1282865153679311</c:v>
                </c:pt>
                <c:pt idx="2">
                  <c:v>2.2003464703334776</c:v>
                </c:pt>
                <c:pt idx="3">
                  <c:v>2.1826110171754025</c:v>
                </c:pt>
                <c:pt idx="4">
                  <c:v>2.214031180400891</c:v>
                </c:pt>
                <c:pt idx="5">
                  <c:v>1.9874734369757299</c:v>
                </c:pt>
                <c:pt idx="6">
                  <c:v>3.1216553287981861</c:v>
                </c:pt>
                <c:pt idx="7">
                  <c:v>2.3218826907301064</c:v>
                </c:pt>
                <c:pt idx="8">
                  <c:v>2.1898011002962336</c:v>
                </c:pt>
                <c:pt idx="9">
                  <c:v>2.1274049217002236</c:v>
                </c:pt>
                <c:pt idx="10">
                  <c:v>2.3869158878504675</c:v>
                </c:pt>
                <c:pt idx="11">
                  <c:v>2.4195544554455446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663-4645-BAB7-A1F8009433E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viajero'!$AD$13:$AO$13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viajero'!$AD$20:$AO$20</c:f>
              <c:numCache>
                <c:formatCode>0.00</c:formatCode>
                <c:ptCount val="12"/>
                <c:pt idx="0">
                  <c:v>2.1500408830744071</c:v>
                </c:pt>
                <c:pt idx="1">
                  <c:v>1.8821832704681607</c:v>
                </c:pt>
                <c:pt idx="2">
                  <c:v>1.8899847364095339</c:v>
                </c:pt>
                <c:pt idx="3">
                  <c:v>2.0121470781352593</c:v>
                </c:pt>
                <c:pt idx="4">
                  <c:v>1.9534351145038167</c:v>
                </c:pt>
                <c:pt idx="5">
                  <c:v>1.7607819181429445</c:v>
                </c:pt>
                <c:pt idx="6">
                  <c:v>1.9069057611598625</c:v>
                </c:pt>
                <c:pt idx="7">
                  <c:v>1.7856163529851676</c:v>
                </c:pt>
                <c:pt idx="8">
                  <c:v>2.0112032748034041</c:v>
                </c:pt>
                <c:pt idx="9">
                  <c:v>1.9857433808553973</c:v>
                </c:pt>
                <c:pt idx="10">
                  <c:v>1.9252064108790674</c:v>
                </c:pt>
                <c:pt idx="11">
                  <c:v>1.9273130466921276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663-4645-BAB7-A1F8009433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41122224"/>
        <c:axId val="340385784"/>
      </c:lineChart>
      <c:catAx>
        <c:axId val="341122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40221920535795"/>
              <c:y val="0.892096871722295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0385784"/>
        <c:crosses val="autoZero"/>
        <c:auto val="1"/>
        <c:lblAlgn val="ctr"/>
        <c:lblOffset val="100"/>
        <c:noMultiLvlLbl val="0"/>
      </c:catAx>
      <c:valAx>
        <c:axId val="34038578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cantidad</a:t>
                </a:r>
                <a:r>
                  <a:rPr lang="es-AR" b="1" baseline="0"/>
                  <a:t> de  noche</a:t>
                </a:r>
                <a:endParaRPr lang="es-AR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41122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44156394243823"/>
          <c:y val="0.11566473266899786"/>
          <c:w val="0.57116857634175033"/>
          <c:h val="6.94857965460390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Estadía</a:t>
            </a:r>
            <a:r>
              <a:rPr lang="es-AR" baseline="0"/>
              <a:t> promedio de viajeros 2024.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0160792959703567"/>
          <c:y val="0.23693773085236908"/>
          <c:w val="0.87392148216767018"/>
          <c:h val="0.47262279189588291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viajero'!$AP$13:$BA$13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viajero'!$AP$14:$BA$14</c:f>
              <c:numCache>
                <c:formatCode>0.00</c:formatCode>
                <c:ptCount val="12"/>
                <c:pt idx="0">
                  <c:v>2.88</c:v>
                </c:pt>
                <c:pt idx="1">
                  <c:v>2.74</c:v>
                </c:pt>
                <c:pt idx="2">
                  <c:v>2.42</c:v>
                </c:pt>
                <c:pt idx="3">
                  <c:v>2.21</c:v>
                </c:pt>
                <c:pt idx="4">
                  <c:v>2.13</c:v>
                </c:pt>
                <c:pt idx="5">
                  <c:v>2.29</c:v>
                </c:pt>
                <c:pt idx="6">
                  <c:v>2.5</c:v>
                </c:pt>
                <c:pt idx="7">
                  <c:v>2.37</c:v>
                </c:pt>
                <c:pt idx="8">
                  <c:v>2.33</c:v>
                </c:pt>
                <c:pt idx="9">
                  <c:v>2.3199999999999998</c:v>
                </c:pt>
                <c:pt idx="10">
                  <c:v>2.2400000000000002</c:v>
                </c:pt>
                <c:pt idx="11">
                  <c:v>2.38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B3F-4F37-8F23-BB999A307C34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viajero'!$AP$13:$BA$13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viajero'!$AP$16:$BA$16</c:f>
              <c:numCache>
                <c:formatCode>0.00</c:formatCode>
                <c:ptCount val="12"/>
                <c:pt idx="0">
                  <c:v>2.06</c:v>
                </c:pt>
                <c:pt idx="1">
                  <c:v>2.0499999999999998</c:v>
                </c:pt>
                <c:pt idx="2">
                  <c:v>1.98</c:v>
                </c:pt>
                <c:pt idx="3">
                  <c:v>1.94</c:v>
                </c:pt>
                <c:pt idx="4">
                  <c:v>1.86</c:v>
                </c:pt>
                <c:pt idx="5">
                  <c:v>1.91</c:v>
                </c:pt>
                <c:pt idx="6">
                  <c:v>2.04</c:v>
                </c:pt>
                <c:pt idx="7">
                  <c:v>1.89</c:v>
                </c:pt>
                <c:pt idx="8">
                  <c:v>1.92</c:v>
                </c:pt>
                <c:pt idx="9">
                  <c:v>1.97</c:v>
                </c:pt>
                <c:pt idx="10">
                  <c:v>1.95</c:v>
                </c:pt>
                <c:pt idx="11">
                  <c:v>1.93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B3F-4F37-8F23-BB999A307C34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viajero'!$AP$13:$BA$13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viajero'!$AP$18:$BA$18</c:f>
              <c:numCache>
                <c:formatCode>0.00</c:formatCode>
                <c:ptCount val="12"/>
                <c:pt idx="0">
                  <c:v>2.66</c:v>
                </c:pt>
                <c:pt idx="1">
                  <c:v>2.5299999999999998</c:v>
                </c:pt>
                <c:pt idx="2">
                  <c:v>2.2999999999999998</c:v>
                </c:pt>
                <c:pt idx="3">
                  <c:v>2.0299999999999998</c:v>
                </c:pt>
                <c:pt idx="4">
                  <c:v>1.89</c:v>
                </c:pt>
                <c:pt idx="5">
                  <c:v>2.0499999999999998</c:v>
                </c:pt>
                <c:pt idx="6">
                  <c:v>2.3199999999999998</c:v>
                </c:pt>
                <c:pt idx="7">
                  <c:v>2.09</c:v>
                </c:pt>
                <c:pt idx="8">
                  <c:v>2.11</c:v>
                </c:pt>
                <c:pt idx="9">
                  <c:v>2.08</c:v>
                </c:pt>
                <c:pt idx="10">
                  <c:v>2.0699999999999998</c:v>
                </c:pt>
                <c:pt idx="11">
                  <c:v>2.12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B3F-4F37-8F23-BB999A307C34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'Estadia promedio de viajero'!$AP$13:$BA$13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'Estadia promedio de viajero'!$AP$20:$BA$20</c:f>
              <c:numCache>
                <c:formatCode>0.00</c:formatCode>
                <c:ptCount val="12"/>
                <c:pt idx="0">
                  <c:v>2.1088698535507047</c:v>
                </c:pt>
                <c:pt idx="1">
                  <c:v>1.93</c:v>
                </c:pt>
                <c:pt idx="2">
                  <c:v>1.97</c:v>
                </c:pt>
                <c:pt idx="3">
                  <c:v>1.82</c:v>
                </c:pt>
                <c:pt idx="4">
                  <c:v>1.78</c:v>
                </c:pt>
                <c:pt idx="5">
                  <c:v>1.64</c:v>
                </c:pt>
                <c:pt idx="6">
                  <c:v>1.99</c:v>
                </c:pt>
                <c:pt idx="7">
                  <c:v>1.79</c:v>
                </c:pt>
                <c:pt idx="8">
                  <c:v>1.89</c:v>
                </c:pt>
                <c:pt idx="9">
                  <c:v>1.77</c:v>
                </c:pt>
                <c:pt idx="10">
                  <c:v>1.81</c:v>
                </c:pt>
                <c:pt idx="11">
                  <c:v>1.81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B3F-4F37-8F23-BB999A307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5419008"/>
        <c:axId val="385419792"/>
      </c:lineChart>
      <c:catAx>
        <c:axId val="385419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85419792"/>
        <c:crosses val="autoZero"/>
        <c:auto val="1"/>
        <c:lblAlgn val="ctr"/>
        <c:lblOffset val="100"/>
        <c:noMultiLvlLbl val="0"/>
      </c:catAx>
      <c:valAx>
        <c:axId val="385419792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85419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147411</xdr:colOff>
      <xdr:row>27</xdr:row>
      <xdr:rowOff>124730</xdr:rowOff>
    </xdr:from>
    <xdr:to>
      <xdr:col>9</xdr:col>
      <xdr:colOff>124732</xdr:colOff>
      <xdr:row>43</xdr:row>
      <xdr:rowOff>102053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340179</xdr:colOff>
      <xdr:row>27</xdr:row>
      <xdr:rowOff>158751</xdr:rowOff>
    </xdr:from>
    <xdr:to>
      <xdr:col>18</xdr:col>
      <xdr:colOff>306161</xdr:colOff>
      <xdr:row>43</xdr:row>
      <xdr:rowOff>158751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566964</xdr:colOff>
      <xdr:row>27</xdr:row>
      <xdr:rowOff>181429</xdr:rowOff>
    </xdr:from>
    <xdr:to>
      <xdr:col>27</xdr:col>
      <xdr:colOff>635000</xdr:colOff>
      <xdr:row>43</xdr:row>
      <xdr:rowOff>181428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283481</xdr:colOff>
      <xdr:row>1</xdr:row>
      <xdr:rowOff>45356</xdr:rowOff>
    </xdr:from>
    <xdr:to>
      <xdr:col>3</xdr:col>
      <xdr:colOff>22679</xdr:colOff>
      <xdr:row>5</xdr:row>
      <xdr:rowOff>169944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3481" y="238124"/>
          <a:ext cx="2018394" cy="895659"/>
        </a:xfrm>
        <a:prstGeom prst="rect">
          <a:avLst/>
        </a:prstGeom>
      </xdr:spPr>
    </xdr:pic>
    <xdr:clientData/>
  </xdr:twoCellAnchor>
  <xdr:twoCellAnchor>
    <xdr:from>
      <xdr:col>28</xdr:col>
      <xdr:colOff>102053</xdr:colOff>
      <xdr:row>27</xdr:row>
      <xdr:rowOff>158751</xdr:rowOff>
    </xdr:from>
    <xdr:to>
      <xdr:col>37</xdr:col>
      <xdr:colOff>11339</xdr:colOff>
      <xdr:row>43</xdr:row>
      <xdr:rowOff>181429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ela\Downloads\T14-Estad&#237;a%20promedio%20de%20los%20viajeros.%20Total%20pa&#237;s%20Regi&#243;n%20Litoral%20Gualeguaych&#250;%20y%20Paran&#225;.%20Per&#237;odo%202021-2025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ia promedio de viajeros"/>
      <sheetName val="Hoja1"/>
    </sheetNames>
    <sheetDataSet>
      <sheetData sheetId="0">
        <row r="13">
          <cell r="F13" t="str">
            <v>Enero</v>
          </cell>
          <cell r="G13" t="str">
            <v>Febrero</v>
          </cell>
          <cell r="H13" t="str">
            <v>Marzo</v>
          </cell>
          <cell r="I13" t="str">
            <v>Abril</v>
          </cell>
          <cell r="J13" t="str">
            <v>Mayo</v>
          </cell>
          <cell r="K13" t="str">
            <v>Junio</v>
          </cell>
          <cell r="L13" t="str">
            <v>Julio</v>
          </cell>
          <cell r="M13" t="str">
            <v>Agosto</v>
          </cell>
          <cell r="N13" t="str">
            <v>Septiembre</v>
          </cell>
          <cell r="O13" t="str">
            <v>Octubre</v>
          </cell>
          <cell r="P13" t="str">
            <v>Noviembre</v>
          </cell>
          <cell r="Q13" t="str">
            <v>Diciembre</v>
          </cell>
          <cell r="R13" t="str">
            <v>Enero</v>
          </cell>
          <cell r="S13" t="str">
            <v>Febrero</v>
          </cell>
          <cell r="T13" t="str">
            <v>Marzo</v>
          </cell>
          <cell r="U13" t="str">
            <v>Abril</v>
          </cell>
          <cell r="V13" t="str">
            <v>Mayo</v>
          </cell>
          <cell r="W13" t="str">
            <v>Junio</v>
          </cell>
          <cell r="X13" t="str">
            <v>Julio</v>
          </cell>
          <cell r="Y13" t="str">
            <v>Agosto</v>
          </cell>
          <cell r="Z13" t="str">
            <v>Septiembre</v>
          </cell>
          <cell r="AA13" t="str">
            <v>Octubre</v>
          </cell>
          <cell r="AB13" t="str">
            <v>Noviembre</v>
          </cell>
          <cell r="AC13" t="str">
            <v>Diciembre</v>
          </cell>
          <cell r="AD13" t="str">
            <v>Enero</v>
          </cell>
          <cell r="AE13" t="str">
            <v>Febrero</v>
          </cell>
          <cell r="AF13" t="str">
            <v>Marzo</v>
          </cell>
          <cell r="AG13" t="str">
            <v>Abril</v>
          </cell>
          <cell r="AH13" t="str">
            <v>Mayo</v>
          </cell>
          <cell r="AI13" t="str">
            <v>Junio</v>
          </cell>
          <cell r="AJ13" t="str">
            <v>Julio</v>
          </cell>
          <cell r="AK13" t="str">
            <v>Agosto</v>
          </cell>
          <cell r="AL13" t="str">
            <v>Septiembre</v>
          </cell>
          <cell r="AM13" t="str">
            <v>Octubre</v>
          </cell>
          <cell r="AN13" t="str">
            <v>Noviembre</v>
          </cell>
          <cell r="AO13" t="str">
            <v>Diciembre</v>
          </cell>
          <cell r="AP13" t="str">
            <v>Enero</v>
          </cell>
          <cell r="AQ13" t="str">
            <v>Febrero</v>
          </cell>
          <cell r="AR13" t="str">
            <v>Marzo</v>
          </cell>
          <cell r="AS13" t="str">
            <v>Abril</v>
          </cell>
          <cell r="AT13" t="str">
            <v>Mayo</v>
          </cell>
          <cell r="AU13" t="str">
            <v>Junio</v>
          </cell>
          <cell r="AV13" t="str">
            <v>Julio</v>
          </cell>
          <cell r="AW13" t="str">
            <v>Agosto</v>
          </cell>
          <cell r="AX13" t="str">
            <v>Septiembre</v>
          </cell>
          <cell r="AY13" t="str">
            <v>Octubre</v>
          </cell>
          <cell r="AZ13" t="str">
            <v>Noviembre</v>
          </cell>
          <cell r="BA13" t="str">
            <v>Diciembre</v>
          </cell>
        </row>
        <row r="14">
          <cell r="F14">
            <v>3.0278244542623742</v>
          </cell>
          <cell r="G14">
            <v>2.8676277215243564</v>
          </cell>
          <cell r="H14">
            <v>2.5738461901397698</v>
          </cell>
          <cell r="I14">
            <v>2.4092764307709378</v>
          </cell>
          <cell r="J14">
            <v>2.1444859091494015</v>
          </cell>
          <cell r="K14">
            <v>2.1968282540745703</v>
          </cell>
          <cell r="L14">
            <v>2.4793493188022904</v>
          </cell>
          <cell r="M14">
            <v>2.3282998230249512</v>
          </cell>
          <cell r="N14">
            <v>2.3652573396319796</v>
          </cell>
          <cell r="O14">
            <v>2.3883598043690024</v>
          </cell>
          <cell r="P14">
            <v>2.4368825991874643</v>
          </cell>
          <cell r="Q14">
            <v>2.6201647015251468</v>
          </cell>
          <cell r="R14">
            <v>3.1443664333488046</v>
          </cell>
          <cell r="S14">
            <v>3.0159873599139302</v>
          </cell>
          <cell r="T14">
            <v>2.5550703304200977</v>
          </cell>
          <cell r="U14">
            <v>2.3527613535644663</v>
          </cell>
          <cell r="V14">
            <v>2.201305338184639</v>
          </cell>
          <cell r="W14">
            <v>2.243392405804832</v>
          </cell>
          <cell r="X14">
            <v>2.4869473028964926</v>
          </cell>
          <cell r="Y14">
            <v>2.3627894241841494</v>
          </cell>
          <cell r="Z14">
            <v>2.3375113690556759</v>
          </cell>
          <cell r="AA14">
            <v>2.392484750296791</v>
          </cell>
          <cell r="AB14">
            <v>2.3239444302799237</v>
          </cell>
          <cell r="AC14">
            <v>2.4378194003869886</v>
          </cell>
          <cell r="AD14">
            <v>2.921364573598912</v>
          </cell>
          <cell r="AE14">
            <v>2.7570574795072575</v>
          </cell>
          <cell r="AF14">
            <v>2.3757607321314387</v>
          </cell>
          <cell r="AG14">
            <v>2.2848638889173647</v>
          </cell>
          <cell r="AH14">
            <v>2.2052813401848068</v>
          </cell>
          <cell r="AI14">
            <v>2.2525803080931261</v>
          </cell>
          <cell r="AJ14">
            <v>2.5242196919310089</v>
          </cell>
          <cell r="AK14">
            <v>2.4170303874070478</v>
          </cell>
          <cell r="AL14">
            <v>2.6741686715766848</v>
          </cell>
          <cell r="AM14">
            <v>2.4078016020099322</v>
          </cell>
          <cell r="AN14">
            <v>2.2811045156301528</v>
          </cell>
          <cell r="AO14">
            <v>2.4414248632960063</v>
          </cell>
          <cell r="AP14">
            <v>2.88</v>
          </cell>
          <cell r="AQ14">
            <v>2.74</v>
          </cell>
          <cell r="AR14">
            <v>2.42</v>
          </cell>
          <cell r="AS14">
            <v>2.21</v>
          </cell>
          <cell r="AT14">
            <v>2.13</v>
          </cell>
          <cell r="AU14">
            <v>2.29</v>
          </cell>
          <cell r="AV14">
            <v>2.5</v>
          </cell>
          <cell r="AW14">
            <v>2.37</v>
          </cell>
          <cell r="AX14">
            <v>2.33</v>
          </cell>
          <cell r="AY14">
            <v>2.3199999999999998</v>
          </cell>
          <cell r="AZ14">
            <v>2.2400000000000002</v>
          </cell>
          <cell r="BA14">
            <v>2.38</v>
          </cell>
        </row>
        <row r="16">
          <cell r="F16">
            <v>2.3065186139889953</v>
          </cell>
          <cell r="G16">
            <v>2.0976844647792463</v>
          </cell>
          <cell r="H16">
            <v>2.0099620493358632</v>
          </cell>
          <cell r="I16">
            <v>2.017966527750215</v>
          </cell>
          <cell r="J16">
            <v>1.9269624431664834</v>
          </cell>
          <cell r="K16">
            <v>1.88490182802979</v>
          </cell>
          <cell r="L16">
            <v>2.0449829482684088</v>
          </cell>
          <cell r="M16">
            <v>1.8826392817023718</v>
          </cell>
          <cell r="N16">
            <v>2.0224061142574365</v>
          </cell>
          <cell r="O16">
            <v>2.0525102972280975</v>
          </cell>
          <cell r="P16">
            <v>1.9904439908802434</v>
          </cell>
          <cell r="Q16">
            <v>1.9404416022033164</v>
          </cell>
          <cell r="R16">
            <v>2.2135851798038502</v>
          </cell>
          <cell r="S16">
            <v>2.292810598157859</v>
          </cell>
          <cell r="T16">
            <v>2.0128845454277315</v>
          </cell>
          <cell r="U16">
            <v>2.0784221462314694</v>
          </cell>
          <cell r="V16">
            <v>2.0010788514998543</v>
          </cell>
          <cell r="W16">
            <v>1.9988937996445819</v>
          </cell>
          <cell r="X16">
            <v>2.181261639409537</v>
          </cell>
          <cell r="Y16">
            <v>1.9930132027929159</v>
          </cell>
          <cell r="Z16">
            <v>2.0063557316528957</v>
          </cell>
          <cell r="AA16">
            <v>1.9276373293185287</v>
          </cell>
          <cell r="AB16">
            <v>1.9525199622220315</v>
          </cell>
          <cell r="AC16">
            <v>1.9628578659157114</v>
          </cell>
          <cell r="AD16">
            <v>2.0380293544386037</v>
          </cell>
          <cell r="AE16">
            <v>1.9631248991542734</v>
          </cell>
          <cell r="AF16">
            <v>1.9316814867470598</v>
          </cell>
          <cell r="AG16">
            <v>1.9482989378277336</v>
          </cell>
          <cell r="AH16">
            <v>1.9693463066526078</v>
          </cell>
          <cell r="AI16">
            <v>1.8926801167070058</v>
          </cell>
          <cell r="AJ16">
            <v>2.0730361183334738</v>
          </cell>
          <cell r="AK16">
            <v>1.9349407855499703</v>
          </cell>
          <cell r="AL16">
            <v>1.9532004230029305</v>
          </cell>
          <cell r="AM16">
            <v>1.9654211566162638</v>
          </cell>
          <cell r="AN16">
            <v>1.972912384786524</v>
          </cell>
          <cell r="AO16">
            <v>1.9397980975452049</v>
          </cell>
          <cell r="AP16">
            <v>2.06</v>
          </cell>
          <cell r="AQ16">
            <v>2.0499999999999998</v>
          </cell>
          <cell r="AR16">
            <v>1.98</v>
          </cell>
          <cell r="AS16">
            <v>1.94</v>
          </cell>
          <cell r="AT16">
            <v>1.86</v>
          </cell>
          <cell r="AU16">
            <v>1.91</v>
          </cell>
          <cell r="AV16">
            <v>2.04</v>
          </cell>
          <cell r="AW16">
            <v>1.89</v>
          </cell>
          <cell r="AX16">
            <v>1.92</v>
          </cell>
          <cell r="AY16">
            <v>1.97</v>
          </cell>
          <cell r="AZ16">
            <v>1.95</v>
          </cell>
          <cell r="BA16">
            <v>1.93</v>
          </cell>
        </row>
        <row r="18">
          <cell r="F18">
            <v>4.5389789582614695</v>
          </cell>
          <cell r="G18">
            <v>3.6312516195905675</v>
          </cell>
          <cell r="H18">
            <v>2.7516111213404528</v>
          </cell>
          <cell r="I18">
            <v>3.0264758497316637</v>
          </cell>
          <cell r="J18">
            <v>2.448</v>
          </cell>
          <cell r="K18">
            <v>2.5790349417637271</v>
          </cell>
          <cell r="L18">
            <v>3.3277777777777779</v>
          </cell>
          <cell r="M18">
            <v>2.6468624833110814</v>
          </cell>
          <cell r="N18">
            <v>3.0614854894244958</v>
          </cell>
          <cell r="O18">
            <v>2.8123120746953632</v>
          </cell>
          <cell r="P18">
            <v>2.6545532892846881</v>
          </cell>
          <cell r="Q18">
            <v>2.4553805774278215</v>
          </cell>
          <cell r="R18">
            <v>2.8042429284525792</v>
          </cell>
          <cell r="S18">
            <v>3.6433085501858735</v>
          </cell>
          <cell r="T18">
            <v>2.5965881787602116</v>
          </cell>
          <cell r="U18">
            <v>2.7544757033248084</v>
          </cell>
          <cell r="V18">
            <v>2.6641377896247693</v>
          </cell>
          <cell r="W18">
            <v>3.0499781754692274</v>
          </cell>
          <cell r="X18">
            <v>3.4352704257767548</v>
          </cell>
          <cell r="Y18">
            <v>2.6802063185041907</v>
          </cell>
          <cell r="Z18">
            <v>2.2401667824878388</v>
          </cell>
          <cell r="AA18">
            <v>2.3953657825706789</v>
          </cell>
          <cell r="AB18">
            <v>2.2579740106320143</v>
          </cell>
          <cell r="AC18">
            <v>2.2703966462431473</v>
          </cell>
          <cell r="AD18">
            <v>2.1709527308351704</v>
          </cell>
          <cell r="AE18">
            <v>2.1282865153679311</v>
          </cell>
          <cell r="AF18">
            <v>2.2003464703334776</v>
          </cell>
          <cell r="AG18">
            <v>2.1826110171754025</v>
          </cell>
          <cell r="AH18">
            <v>2.214031180400891</v>
          </cell>
          <cell r="AI18">
            <v>1.9874734369757299</v>
          </cell>
          <cell r="AJ18">
            <v>3.1216553287981861</v>
          </cell>
          <cell r="AK18">
            <v>2.3218826907301064</v>
          </cell>
          <cell r="AL18">
            <v>2.1898011002962336</v>
          </cell>
          <cell r="AM18">
            <v>2.1274049217002236</v>
          </cell>
          <cell r="AN18">
            <v>2.3869158878504675</v>
          </cell>
          <cell r="AO18">
            <v>2.4195544554455446</v>
          </cell>
          <cell r="AP18">
            <v>2.66</v>
          </cell>
          <cell r="AQ18">
            <v>2.5299999999999998</v>
          </cell>
          <cell r="AR18">
            <v>2.2999999999999998</v>
          </cell>
          <cell r="AS18">
            <v>2.0299999999999998</v>
          </cell>
          <cell r="AT18">
            <v>1.89</v>
          </cell>
          <cell r="AU18">
            <v>2.0499999999999998</v>
          </cell>
          <cell r="AV18">
            <v>2.3199999999999998</v>
          </cell>
          <cell r="AW18">
            <v>2.09</v>
          </cell>
          <cell r="AX18">
            <v>2.11</v>
          </cell>
          <cell r="AY18">
            <v>2.08</v>
          </cell>
          <cell r="AZ18">
            <v>2.0699999999999998</v>
          </cell>
          <cell r="BA18">
            <v>2.12</v>
          </cell>
        </row>
        <row r="20">
          <cell r="F20">
            <v>2.2097707802732116</v>
          </cell>
          <cell r="G20">
            <v>1.9066474682025438</v>
          </cell>
          <cell r="H20">
            <v>1.7011035454332002</v>
          </cell>
          <cell r="I20">
            <v>1.7780045930084205</v>
          </cell>
          <cell r="J20">
            <v>1.6529038112522687</v>
          </cell>
          <cell r="K20">
            <v>1.6133037694013304</v>
          </cell>
          <cell r="L20">
            <v>1.9866666666666666</v>
          </cell>
          <cell r="M20">
            <v>1.8182132365647141</v>
          </cell>
          <cell r="N20">
            <v>1.7856799615569439</v>
          </cell>
          <cell r="O20">
            <v>1.9447163073667504</v>
          </cell>
          <cell r="P20">
            <v>2.0237800346792172</v>
          </cell>
          <cell r="Q20">
            <v>1.8672590199246095</v>
          </cell>
          <cell r="R20">
            <v>2.1079023953436309</v>
          </cell>
          <cell r="S20">
            <v>2.0725776740758932</v>
          </cell>
          <cell r="T20">
            <v>2.0561729148858223</v>
          </cell>
          <cell r="U20">
            <v>2.108179419525066</v>
          </cell>
          <cell r="V20">
            <v>1.79</v>
          </cell>
          <cell r="W20">
            <v>1.8469945355191257</v>
          </cell>
          <cell r="X20">
            <v>1.9830866807610994</v>
          </cell>
          <cell r="Y20">
            <v>1.721256038647343</v>
          </cell>
          <cell r="Z20">
            <v>1.764080959794853</v>
          </cell>
          <cell r="AA20">
            <v>1.8157539789587267</v>
          </cell>
          <cell r="AB20">
            <v>1.8459428787592207</v>
          </cell>
          <cell r="AC20">
            <v>1.78539846867249</v>
          </cell>
          <cell r="AD20">
            <v>2.1500408830744071</v>
          </cell>
          <cell r="AE20">
            <v>1.8821832704681607</v>
          </cell>
          <cell r="AF20">
            <v>1.8899847364095339</v>
          </cell>
          <cell r="AG20">
            <v>2.0121470781352593</v>
          </cell>
          <cell r="AH20">
            <v>1.9534351145038167</v>
          </cell>
          <cell r="AI20">
            <v>1.7607819181429445</v>
          </cell>
          <cell r="AJ20">
            <v>1.9069057611598625</v>
          </cell>
          <cell r="AK20">
            <v>1.7856163529851676</v>
          </cell>
          <cell r="AL20">
            <v>2.0112032748034041</v>
          </cell>
          <cell r="AM20">
            <v>1.9857433808553973</v>
          </cell>
          <cell r="AN20">
            <v>1.9252064108790674</v>
          </cell>
          <cell r="AO20">
            <v>1.9273130466921276</v>
          </cell>
          <cell r="AP20">
            <v>2.1088698535507047</v>
          </cell>
          <cell r="AQ20">
            <v>1.93</v>
          </cell>
          <cell r="AR20">
            <v>1.97</v>
          </cell>
          <cell r="AS20">
            <v>1.82</v>
          </cell>
          <cell r="AT20">
            <v>1.78</v>
          </cell>
          <cell r="AU20">
            <v>1.64</v>
          </cell>
          <cell r="AV20">
            <v>1.99</v>
          </cell>
          <cell r="AW20">
            <v>1.79</v>
          </cell>
          <cell r="AX20">
            <v>1.89</v>
          </cell>
          <cell r="AY20">
            <v>1.77</v>
          </cell>
          <cell r="AZ20">
            <v>1.81</v>
          </cell>
          <cell r="BA20">
            <v>1.81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M26"/>
  <sheetViews>
    <sheetView showGridLines="0" tabSelected="1" zoomScale="84" zoomScaleNormal="84" workbookViewId="0">
      <pane xSplit="5" topLeftCell="F1" activePane="topRight" state="frozen"/>
      <selection pane="topRight" activeCell="M17" sqref="M17"/>
    </sheetView>
  </sheetViews>
  <sheetFormatPr baseColWidth="10" defaultRowHeight="15"/>
  <sheetData>
    <row r="9" spans="1:65">
      <c r="A9" s="3" t="s">
        <v>22</v>
      </c>
      <c r="B9" s="2"/>
      <c r="C9" s="2"/>
      <c r="D9" s="2"/>
      <c r="E9" s="2"/>
      <c r="F9" s="22"/>
      <c r="G9" s="23"/>
      <c r="M9" s="1"/>
      <c r="N9" s="3"/>
      <c r="O9" s="3"/>
      <c r="P9" s="3"/>
    </row>
    <row r="10" spans="1:65">
      <c r="A10" s="1" t="s">
        <v>16</v>
      </c>
      <c r="B10" s="2"/>
      <c r="C10" s="2"/>
      <c r="D10" s="2"/>
      <c r="E10" s="2"/>
      <c r="F10" s="2"/>
      <c r="G10" s="3"/>
      <c r="M10" s="3"/>
    </row>
    <row r="11" spans="1:65">
      <c r="A11" s="3"/>
      <c r="B11" s="2"/>
      <c r="C11" s="2"/>
      <c r="D11" s="2"/>
      <c r="E11" s="2"/>
      <c r="F11" s="2"/>
      <c r="G11" s="1"/>
      <c r="M11" s="1"/>
      <c r="N11" s="3"/>
      <c r="O11" s="3"/>
      <c r="P11" s="3"/>
    </row>
    <row r="12" spans="1:65">
      <c r="A12" s="49"/>
      <c r="B12" s="50"/>
      <c r="C12" s="50"/>
      <c r="D12" s="50"/>
      <c r="E12" s="51"/>
      <c r="F12" s="46">
        <v>2021</v>
      </c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8"/>
      <c r="R12" s="46">
        <v>2022</v>
      </c>
      <c r="S12" s="47"/>
      <c r="T12" s="47"/>
      <c r="U12" s="47"/>
      <c r="V12" s="47"/>
      <c r="W12" s="47"/>
      <c r="X12" s="47"/>
      <c r="Y12" s="47"/>
      <c r="Z12" s="47"/>
      <c r="AA12" s="47"/>
      <c r="AB12" s="47"/>
      <c r="AC12" s="48"/>
      <c r="AD12" s="46">
        <v>2023</v>
      </c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8"/>
      <c r="AP12" s="46">
        <v>2024</v>
      </c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8"/>
      <c r="BB12" s="46">
        <v>2025</v>
      </c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8"/>
    </row>
    <row r="13" spans="1:65">
      <c r="A13" s="52"/>
      <c r="B13" s="53"/>
      <c r="C13" s="53"/>
      <c r="D13" s="53"/>
      <c r="E13" s="54"/>
      <c r="F13" s="44" t="s">
        <v>0</v>
      </c>
      <c r="G13" s="41" t="s">
        <v>1</v>
      </c>
      <c r="H13" s="5" t="s">
        <v>2</v>
      </c>
      <c r="I13" s="45" t="s">
        <v>3</v>
      </c>
      <c r="J13" s="5" t="s">
        <v>4</v>
      </c>
      <c r="K13" s="5" t="s">
        <v>5</v>
      </c>
      <c r="L13" s="5" t="s">
        <v>6</v>
      </c>
      <c r="M13" s="5" t="s">
        <v>7</v>
      </c>
      <c r="N13" s="5" t="s">
        <v>8</v>
      </c>
      <c r="O13" s="5" t="s">
        <v>9</v>
      </c>
      <c r="P13" s="5" t="s">
        <v>10</v>
      </c>
      <c r="Q13" s="5" t="s">
        <v>11</v>
      </c>
      <c r="R13" s="44" t="s">
        <v>0</v>
      </c>
      <c r="S13" s="41" t="s">
        <v>1</v>
      </c>
      <c r="T13" s="5" t="s">
        <v>2</v>
      </c>
      <c r="U13" s="45" t="s">
        <v>3</v>
      </c>
      <c r="V13" s="5" t="s">
        <v>4</v>
      </c>
      <c r="W13" s="5" t="s">
        <v>5</v>
      </c>
      <c r="X13" s="5" t="s">
        <v>6</v>
      </c>
      <c r="Y13" s="5" t="s">
        <v>7</v>
      </c>
      <c r="Z13" s="5" t="s">
        <v>8</v>
      </c>
      <c r="AA13" s="5" t="s">
        <v>9</v>
      </c>
      <c r="AB13" s="5" t="s">
        <v>10</v>
      </c>
      <c r="AC13" s="5" t="s">
        <v>11</v>
      </c>
      <c r="AD13" s="5" t="s">
        <v>0</v>
      </c>
      <c r="AE13" s="4" t="s">
        <v>1</v>
      </c>
      <c r="AF13" s="5" t="s">
        <v>2</v>
      </c>
      <c r="AG13" s="45" t="s">
        <v>3</v>
      </c>
      <c r="AH13" s="5" t="s">
        <v>4</v>
      </c>
      <c r="AI13" s="5" t="s">
        <v>5</v>
      </c>
      <c r="AJ13" s="5" t="s">
        <v>6</v>
      </c>
      <c r="AK13" s="5" t="s">
        <v>7</v>
      </c>
      <c r="AL13" s="5" t="s">
        <v>8</v>
      </c>
      <c r="AM13" s="5" t="s">
        <v>9</v>
      </c>
      <c r="AN13" s="5" t="s">
        <v>10</v>
      </c>
      <c r="AO13" s="5" t="s">
        <v>11</v>
      </c>
      <c r="AP13" s="5" t="s">
        <v>0</v>
      </c>
      <c r="AQ13" s="4" t="s">
        <v>1</v>
      </c>
      <c r="AR13" s="5" t="s">
        <v>2</v>
      </c>
      <c r="AS13" s="45" t="s">
        <v>3</v>
      </c>
      <c r="AT13" s="5" t="s">
        <v>4</v>
      </c>
      <c r="AU13" s="5" t="s">
        <v>5</v>
      </c>
      <c r="AV13" s="5" t="s">
        <v>6</v>
      </c>
      <c r="AW13" s="5" t="s">
        <v>7</v>
      </c>
      <c r="AX13" s="5" t="s">
        <v>8</v>
      </c>
      <c r="AY13" s="5" t="s">
        <v>9</v>
      </c>
      <c r="AZ13" s="5" t="s">
        <v>10</v>
      </c>
      <c r="BA13" s="5" t="s">
        <v>11</v>
      </c>
      <c r="BB13" s="5" t="s">
        <v>0</v>
      </c>
      <c r="BC13" s="4" t="s">
        <v>1</v>
      </c>
      <c r="BD13" s="5" t="s">
        <v>2</v>
      </c>
      <c r="BE13" s="45" t="s">
        <v>3</v>
      </c>
      <c r="BF13" s="5" t="s">
        <v>23</v>
      </c>
      <c r="BG13" s="5" t="s">
        <v>5</v>
      </c>
      <c r="BH13" s="5" t="s">
        <v>6</v>
      </c>
      <c r="BI13" s="5" t="s">
        <v>7</v>
      </c>
      <c r="BJ13" s="5" t="s">
        <v>8</v>
      </c>
      <c r="BK13" s="5" t="s">
        <v>9</v>
      </c>
      <c r="BL13" s="5" t="s">
        <v>10</v>
      </c>
      <c r="BM13" s="5" t="s">
        <v>11</v>
      </c>
    </row>
    <row r="14" spans="1:65">
      <c r="A14" s="6" t="s">
        <v>12</v>
      </c>
      <c r="B14" s="7"/>
      <c r="C14" s="7"/>
      <c r="D14" s="7"/>
      <c r="E14" s="7"/>
      <c r="F14" s="17">
        <v>3.0278244542623742</v>
      </c>
      <c r="G14" s="13">
        <v>2.8676277215243564</v>
      </c>
      <c r="H14" s="12">
        <v>2.5738461901397698</v>
      </c>
      <c r="I14" s="12">
        <v>2.4092764307709378</v>
      </c>
      <c r="J14" s="12">
        <v>2.1444859091494015</v>
      </c>
      <c r="K14" s="12">
        <v>2.1968282540745703</v>
      </c>
      <c r="L14" s="12">
        <v>2.4793493188022904</v>
      </c>
      <c r="M14" s="12">
        <v>2.3282998230249512</v>
      </c>
      <c r="N14" s="12">
        <v>2.3652573396319796</v>
      </c>
      <c r="O14" s="11">
        <v>2.3883598043690024</v>
      </c>
      <c r="P14" s="11">
        <v>2.4368825991874643</v>
      </c>
      <c r="Q14" s="11">
        <v>2.6201647015251468</v>
      </c>
      <c r="R14" s="32">
        <v>3.1443664333488046</v>
      </c>
      <c r="S14" s="26">
        <v>3.0159873599139302</v>
      </c>
      <c r="T14" s="26">
        <v>2.5550703304200977</v>
      </c>
      <c r="U14" s="26">
        <v>2.3527613535644663</v>
      </c>
      <c r="V14" s="26">
        <v>2.201305338184639</v>
      </c>
      <c r="W14" s="26">
        <v>2.243392405804832</v>
      </c>
      <c r="X14" s="26">
        <v>2.4869473028964926</v>
      </c>
      <c r="Y14" s="26">
        <v>2.3627894241841494</v>
      </c>
      <c r="Z14" s="26">
        <v>2.3375113690556759</v>
      </c>
      <c r="AA14" s="27">
        <v>2.392484750296791</v>
      </c>
      <c r="AB14" s="27">
        <v>2.3239444302799237</v>
      </c>
      <c r="AC14" s="27">
        <v>2.4378194003869886</v>
      </c>
      <c r="AD14" s="32">
        <v>2.921364573598912</v>
      </c>
      <c r="AE14" s="26">
        <v>2.7570574795072575</v>
      </c>
      <c r="AF14" s="26">
        <v>2.3757607321314387</v>
      </c>
      <c r="AG14" s="26">
        <v>2.2848638889173647</v>
      </c>
      <c r="AH14" s="26">
        <v>2.2052813401848068</v>
      </c>
      <c r="AI14" s="26">
        <v>2.2525803080931261</v>
      </c>
      <c r="AJ14" s="26">
        <v>2.5242196919310089</v>
      </c>
      <c r="AK14" s="26">
        <v>2.4170303874070478</v>
      </c>
      <c r="AL14" s="27">
        <v>2.6741686715766848</v>
      </c>
      <c r="AM14" s="27">
        <v>2.4078016020099322</v>
      </c>
      <c r="AN14" s="27">
        <v>2.2811045156301528</v>
      </c>
      <c r="AO14" s="27">
        <v>2.4414248632960063</v>
      </c>
      <c r="AP14" s="32">
        <v>2.88</v>
      </c>
      <c r="AQ14" s="26">
        <v>2.74</v>
      </c>
      <c r="AR14" s="26">
        <v>2.42</v>
      </c>
      <c r="AS14" s="26">
        <v>2.21</v>
      </c>
      <c r="AT14" s="26">
        <v>2.13</v>
      </c>
      <c r="AU14" s="26">
        <v>2.29</v>
      </c>
      <c r="AV14" s="26">
        <v>2.5</v>
      </c>
      <c r="AW14" s="26">
        <v>2.37</v>
      </c>
      <c r="AX14" s="27">
        <v>2.33</v>
      </c>
      <c r="AY14" s="27">
        <v>2.3199999999999998</v>
      </c>
      <c r="AZ14" s="27">
        <v>2.2400000000000002</v>
      </c>
      <c r="BA14" s="27">
        <v>2.38</v>
      </c>
      <c r="BB14" s="27">
        <v>2.85</v>
      </c>
      <c r="BC14" s="27">
        <v>2.59</v>
      </c>
      <c r="BD14" s="27">
        <v>2.2999999999999998</v>
      </c>
      <c r="BE14" s="27">
        <v>2.21</v>
      </c>
      <c r="BF14" s="27">
        <v>2.1</v>
      </c>
    </row>
    <row r="15" spans="1:65">
      <c r="A15" s="7"/>
      <c r="B15" s="7"/>
      <c r="C15" s="7"/>
      <c r="D15" s="7"/>
      <c r="E15" s="7"/>
      <c r="F15" s="18"/>
      <c r="G15" s="15"/>
      <c r="H15" s="14"/>
      <c r="I15" s="14"/>
      <c r="J15" s="14"/>
      <c r="K15" s="14"/>
      <c r="L15" s="14"/>
      <c r="M15" s="14"/>
      <c r="N15" s="14"/>
      <c r="O15" s="16"/>
      <c r="P15" s="16"/>
      <c r="Q15" s="16"/>
      <c r="R15" s="33"/>
      <c r="S15" s="34"/>
      <c r="T15" s="34"/>
      <c r="U15" s="34"/>
      <c r="V15" s="34"/>
      <c r="W15" s="34"/>
      <c r="X15" s="34"/>
      <c r="Y15" s="34"/>
      <c r="Z15" s="34"/>
      <c r="AA15" s="30"/>
      <c r="AB15" s="30"/>
      <c r="AC15" s="30"/>
      <c r="AD15" s="33"/>
      <c r="AE15" s="34"/>
      <c r="AF15" s="34"/>
      <c r="AG15" s="34"/>
      <c r="AH15" s="34"/>
      <c r="AI15" s="34"/>
      <c r="AJ15" s="34"/>
      <c r="AK15" s="34"/>
      <c r="AL15" s="34"/>
      <c r="AM15" s="30"/>
      <c r="AN15" s="30"/>
      <c r="AO15" s="30"/>
      <c r="AP15" s="33"/>
      <c r="AQ15" s="34"/>
      <c r="AR15" s="34"/>
      <c r="AS15" s="34"/>
      <c r="AT15" s="34"/>
      <c r="AU15" s="34"/>
      <c r="AV15" s="34"/>
      <c r="AW15" s="34"/>
      <c r="AX15" s="34"/>
      <c r="AY15" s="30"/>
      <c r="AZ15" s="30"/>
      <c r="BA15" s="30"/>
    </row>
    <row r="16" spans="1:65">
      <c r="A16" s="8" t="s">
        <v>17</v>
      </c>
      <c r="B16" s="8"/>
      <c r="C16" s="19"/>
      <c r="D16" s="19"/>
      <c r="E16" s="19"/>
      <c r="F16" s="24">
        <v>2.3065186139889953</v>
      </c>
      <c r="G16" s="25">
        <v>2.0976844647792463</v>
      </c>
      <c r="H16" s="25">
        <v>2.0099620493358632</v>
      </c>
      <c r="I16" s="25">
        <v>2.017966527750215</v>
      </c>
      <c r="J16" s="25">
        <v>1.9269624431664834</v>
      </c>
      <c r="K16" s="25">
        <v>1.88490182802979</v>
      </c>
      <c r="L16" s="25">
        <v>2.0449829482684088</v>
      </c>
      <c r="M16" s="25">
        <v>1.8826392817023718</v>
      </c>
      <c r="N16" s="25">
        <v>2.0224061142574365</v>
      </c>
      <c r="O16" s="26">
        <v>2.0525102972280975</v>
      </c>
      <c r="P16" s="26">
        <v>1.9904439908802434</v>
      </c>
      <c r="Q16" s="26">
        <v>1.9404416022033164</v>
      </c>
      <c r="R16" s="26">
        <v>2.2135851798038502</v>
      </c>
      <c r="S16" s="26">
        <v>2.292810598157859</v>
      </c>
      <c r="T16" s="26">
        <v>2.0128845454277315</v>
      </c>
      <c r="U16" s="26">
        <v>2.0784221462314694</v>
      </c>
      <c r="V16" s="26">
        <v>2.0010788514998543</v>
      </c>
      <c r="W16" s="26">
        <v>1.9988937996445819</v>
      </c>
      <c r="X16" s="26">
        <v>2.181261639409537</v>
      </c>
      <c r="Y16" s="26">
        <v>1.9930132027929159</v>
      </c>
      <c r="Z16" s="26">
        <v>2.0063557316528957</v>
      </c>
      <c r="AA16" s="27">
        <v>1.9276373293185287</v>
      </c>
      <c r="AB16" s="27">
        <v>1.9525199622220315</v>
      </c>
      <c r="AC16" s="27">
        <v>1.9628578659157114</v>
      </c>
      <c r="AD16" s="28">
        <v>2.0380293544386037</v>
      </c>
      <c r="AE16" s="26">
        <v>1.9631248991542734</v>
      </c>
      <c r="AF16" s="28">
        <v>1.9316814867470598</v>
      </c>
      <c r="AG16" s="26">
        <v>1.9482989378277336</v>
      </c>
      <c r="AH16" s="26">
        <v>1.9693463066526078</v>
      </c>
      <c r="AI16" s="26">
        <v>1.8926801167070058</v>
      </c>
      <c r="AJ16" s="26">
        <v>2.0730361183334738</v>
      </c>
      <c r="AK16" s="26">
        <v>1.9349407855499703</v>
      </c>
      <c r="AL16" s="26">
        <v>1.9532004230029305</v>
      </c>
      <c r="AM16" s="27">
        <v>1.9654211566162638</v>
      </c>
      <c r="AN16" s="27">
        <v>1.972912384786524</v>
      </c>
      <c r="AO16" s="27">
        <v>1.9397980975452049</v>
      </c>
      <c r="AP16" s="38">
        <v>2.06</v>
      </c>
      <c r="AQ16" s="39">
        <v>2.0499999999999998</v>
      </c>
      <c r="AR16" s="28">
        <v>1.98</v>
      </c>
      <c r="AS16" s="26">
        <v>1.94</v>
      </c>
      <c r="AT16" s="26">
        <v>1.86</v>
      </c>
      <c r="AU16" s="26">
        <v>1.91</v>
      </c>
      <c r="AV16" s="26">
        <v>2.04</v>
      </c>
      <c r="AW16" s="26">
        <v>1.89</v>
      </c>
      <c r="AX16" s="26">
        <v>1.92</v>
      </c>
      <c r="AY16" s="27">
        <v>1.97</v>
      </c>
      <c r="AZ16" s="27">
        <v>1.95</v>
      </c>
      <c r="BA16" s="27">
        <v>1.93</v>
      </c>
      <c r="BB16" s="27">
        <v>1.98</v>
      </c>
      <c r="BC16" s="27">
        <v>1.97</v>
      </c>
      <c r="BD16" s="27">
        <v>1.93</v>
      </c>
      <c r="BE16" s="27">
        <v>2</v>
      </c>
      <c r="BF16" s="27">
        <v>1.9</v>
      </c>
    </row>
    <row r="17" spans="1:65">
      <c r="A17" s="19"/>
      <c r="B17" s="19"/>
      <c r="C17" s="19"/>
      <c r="D17" s="19"/>
      <c r="E17" s="19"/>
      <c r="F17" s="29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6"/>
      <c r="AQ17" s="36"/>
      <c r="AR17" s="30"/>
      <c r="AS17" s="30"/>
      <c r="AT17" s="30"/>
      <c r="AU17" s="30"/>
      <c r="AV17" s="30"/>
      <c r="AW17" s="30"/>
      <c r="AX17" s="30"/>
      <c r="AY17" s="30"/>
      <c r="AZ17" s="30"/>
      <c r="BA17" s="30"/>
    </row>
    <row r="18" spans="1:65">
      <c r="A18" s="8" t="s">
        <v>13</v>
      </c>
      <c r="B18" s="8"/>
      <c r="C18" s="19"/>
      <c r="D18" s="19"/>
      <c r="E18" s="19"/>
      <c r="F18" s="31">
        <v>4.5389789582614695</v>
      </c>
      <c r="G18" s="27">
        <v>3.6312516195905675</v>
      </c>
      <c r="H18" s="27">
        <v>2.7516111213404528</v>
      </c>
      <c r="I18" s="27">
        <v>3.0264758497316637</v>
      </c>
      <c r="J18" s="27">
        <v>2.448</v>
      </c>
      <c r="K18" s="27">
        <v>2.5790349417637271</v>
      </c>
      <c r="L18" s="27">
        <v>3.3277777777777779</v>
      </c>
      <c r="M18" s="27">
        <v>2.6468624833110814</v>
      </c>
      <c r="N18" s="27">
        <v>3.0614854894244958</v>
      </c>
      <c r="O18" s="27">
        <v>2.8123120746953632</v>
      </c>
      <c r="P18" s="27">
        <v>2.6545532892846881</v>
      </c>
      <c r="Q18" s="27">
        <v>2.4553805774278215</v>
      </c>
      <c r="R18" s="27">
        <v>2.8042429284525792</v>
      </c>
      <c r="S18" s="27">
        <v>3.6433085501858735</v>
      </c>
      <c r="T18" s="27">
        <v>2.5965881787602116</v>
      </c>
      <c r="U18" s="27">
        <v>2.7544757033248084</v>
      </c>
      <c r="V18" s="27">
        <v>2.6641377896247693</v>
      </c>
      <c r="W18" s="27">
        <v>3.0499781754692274</v>
      </c>
      <c r="X18" s="27">
        <v>3.4352704257767548</v>
      </c>
      <c r="Y18" s="27">
        <v>2.6802063185041907</v>
      </c>
      <c r="Z18" s="27">
        <v>2.2401667824878388</v>
      </c>
      <c r="AA18" s="27">
        <v>2.3953657825706789</v>
      </c>
      <c r="AB18" s="27">
        <v>2.2579740106320143</v>
      </c>
      <c r="AC18" s="27">
        <v>2.2703966462431473</v>
      </c>
      <c r="AD18" s="27">
        <v>2.1709527308351704</v>
      </c>
      <c r="AE18" s="27">
        <v>2.1282865153679311</v>
      </c>
      <c r="AF18" s="27">
        <v>2.2003464703334776</v>
      </c>
      <c r="AG18" s="27">
        <v>2.1826110171754025</v>
      </c>
      <c r="AH18" s="27">
        <v>2.214031180400891</v>
      </c>
      <c r="AI18" s="27">
        <v>1.9874734369757299</v>
      </c>
      <c r="AJ18" s="27">
        <v>3.1216553287981861</v>
      </c>
      <c r="AK18" s="27">
        <v>2.3218826907301064</v>
      </c>
      <c r="AL18" s="27">
        <v>2.1898011002962336</v>
      </c>
      <c r="AM18" s="27">
        <v>2.1274049217002236</v>
      </c>
      <c r="AN18" s="27">
        <v>2.3869158878504675</v>
      </c>
      <c r="AO18" s="27">
        <v>2.4195544554455446</v>
      </c>
      <c r="AP18" s="40">
        <v>2.66</v>
      </c>
      <c r="AQ18" s="40">
        <v>2.5299999999999998</v>
      </c>
      <c r="AR18" s="27">
        <v>2.2999999999999998</v>
      </c>
      <c r="AS18" s="27">
        <v>2.0299999999999998</v>
      </c>
      <c r="AT18" s="27">
        <v>1.89</v>
      </c>
      <c r="AU18" s="27">
        <v>2.0499999999999998</v>
      </c>
      <c r="AV18" s="27">
        <v>2.3199999999999998</v>
      </c>
      <c r="AW18" s="27">
        <v>2.09</v>
      </c>
      <c r="AX18" s="27">
        <v>2.11</v>
      </c>
      <c r="AY18" s="27">
        <v>2.08</v>
      </c>
      <c r="AZ18" s="27">
        <v>2.0699999999999998</v>
      </c>
      <c r="BA18" s="27">
        <v>2.12</v>
      </c>
      <c r="BB18" s="27">
        <v>2.44</v>
      </c>
      <c r="BC18" s="27">
        <v>2.5099999999999998</v>
      </c>
      <c r="BD18" s="27">
        <v>2.16</v>
      </c>
      <c r="BE18" s="27">
        <v>2.17</v>
      </c>
      <c r="BF18" s="27">
        <v>2</v>
      </c>
    </row>
    <row r="19" spans="1:65">
      <c r="A19" s="19"/>
      <c r="B19" s="19"/>
      <c r="C19" s="19"/>
      <c r="D19" s="19"/>
      <c r="E19" s="19"/>
      <c r="F19" s="29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6"/>
      <c r="AQ19" s="36"/>
      <c r="AR19" s="30"/>
      <c r="AS19" s="30"/>
      <c r="AT19" s="30"/>
      <c r="AU19" s="30"/>
      <c r="AV19" s="30"/>
      <c r="AW19" s="30"/>
      <c r="AX19" s="30"/>
      <c r="AY19" s="30"/>
      <c r="AZ19" s="30"/>
      <c r="BA19" s="30"/>
    </row>
    <row r="20" spans="1:65">
      <c r="A20" s="8" t="s">
        <v>14</v>
      </c>
      <c r="B20" s="19"/>
      <c r="C20" s="19"/>
      <c r="D20" s="19"/>
      <c r="E20" s="19"/>
      <c r="F20" s="31">
        <v>2.2097707802732116</v>
      </c>
      <c r="G20" s="27">
        <v>1.9066474682025438</v>
      </c>
      <c r="H20" s="27">
        <v>1.7011035454332002</v>
      </c>
      <c r="I20" s="27">
        <v>1.7780045930084205</v>
      </c>
      <c r="J20" s="27">
        <v>1.6529038112522687</v>
      </c>
      <c r="K20" s="27">
        <v>1.6133037694013304</v>
      </c>
      <c r="L20" s="27">
        <v>1.9866666666666666</v>
      </c>
      <c r="M20" s="27">
        <v>1.8182132365647141</v>
      </c>
      <c r="N20" s="27">
        <v>1.7856799615569439</v>
      </c>
      <c r="O20" s="27">
        <v>1.9447163073667504</v>
      </c>
      <c r="P20" s="27">
        <v>2.0237800346792172</v>
      </c>
      <c r="Q20" s="27">
        <v>1.8672590199246095</v>
      </c>
      <c r="R20" s="27">
        <v>2.1079023953436309</v>
      </c>
      <c r="S20" s="27">
        <v>2.0725776740758932</v>
      </c>
      <c r="T20" s="27">
        <v>2.0561729148858223</v>
      </c>
      <c r="U20" s="27">
        <v>2.108179419525066</v>
      </c>
      <c r="V20" s="27">
        <v>1.79</v>
      </c>
      <c r="W20" s="27">
        <v>1.8469945355191257</v>
      </c>
      <c r="X20" s="27">
        <v>1.9830866807610994</v>
      </c>
      <c r="Y20" s="27">
        <v>1.721256038647343</v>
      </c>
      <c r="Z20" s="27">
        <v>1.764080959794853</v>
      </c>
      <c r="AA20" s="27">
        <v>1.8157539789587267</v>
      </c>
      <c r="AB20" s="27">
        <v>1.8459428787592207</v>
      </c>
      <c r="AC20" s="27">
        <v>1.78539846867249</v>
      </c>
      <c r="AD20" s="27">
        <v>2.1500408830744071</v>
      </c>
      <c r="AE20" s="27">
        <v>1.8821832704681607</v>
      </c>
      <c r="AF20" s="27">
        <v>1.8899847364095339</v>
      </c>
      <c r="AG20" s="27">
        <v>2.0121470781352593</v>
      </c>
      <c r="AH20" s="27">
        <v>1.9534351145038167</v>
      </c>
      <c r="AI20" s="27">
        <v>1.7607819181429445</v>
      </c>
      <c r="AJ20" s="27">
        <v>1.9069057611598625</v>
      </c>
      <c r="AK20" s="27">
        <v>1.7856163529851676</v>
      </c>
      <c r="AL20" s="27">
        <v>2.0112032748034041</v>
      </c>
      <c r="AM20" s="27">
        <v>1.9857433808553973</v>
      </c>
      <c r="AN20" s="27">
        <v>1.9252064108790674</v>
      </c>
      <c r="AO20" s="27">
        <v>1.9273130466921276</v>
      </c>
      <c r="AP20" s="40">
        <f>15264/7238</f>
        <v>2.1088698535507047</v>
      </c>
      <c r="AQ20" s="40">
        <v>1.93</v>
      </c>
      <c r="AR20" s="27">
        <v>1.97</v>
      </c>
      <c r="AS20" s="27">
        <v>1.82</v>
      </c>
      <c r="AT20" s="27">
        <v>1.78</v>
      </c>
      <c r="AU20" s="27">
        <v>1.64</v>
      </c>
      <c r="AV20" s="27">
        <v>1.99</v>
      </c>
      <c r="AW20" s="27">
        <v>1.79</v>
      </c>
      <c r="AX20" s="27">
        <v>1.89</v>
      </c>
      <c r="AY20" s="27">
        <v>1.77</v>
      </c>
      <c r="AZ20" s="27">
        <v>1.81</v>
      </c>
      <c r="BA20" s="27">
        <v>1.81</v>
      </c>
      <c r="BB20" s="27">
        <v>1.76</v>
      </c>
      <c r="BC20" s="27">
        <v>1.94</v>
      </c>
      <c r="BD20" s="27">
        <v>2.0299999999999998</v>
      </c>
      <c r="BE20" s="27">
        <v>2.09</v>
      </c>
      <c r="BF20" s="27">
        <v>1.85</v>
      </c>
    </row>
    <row r="21" spans="1:65">
      <c r="A21" s="20"/>
      <c r="B21" s="20"/>
      <c r="C21" s="20"/>
      <c r="D21" s="20"/>
      <c r="E21" s="20"/>
      <c r="F21" s="21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7"/>
      <c r="AQ21" s="37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</row>
    <row r="22" spans="1:65">
      <c r="A22" s="9" t="s">
        <v>15</v>
      </c>
    </row>
    <row r="23" spans="1:65">
      <c r="A23" s="10" t="s">
        <v>18</v>
      </c>
    </row>
    <row r="24" spans="1:65">
      <c r="A24" s="9" t="s">
        <v>19</v>
      </c>
    </row>
    <row r="25" spans="1:65">
      <c r="A25" s="9" t="s">
        <v>20</v>
      </c>
    </row>
    <row r="26" spans="1:65">
      <c r="A26" s="42" t="s">
        <v>21</v>
      </c>
    </row>
  </sheetData>
  <mergeCells count="6">
    <mergeCell ref="A12:E13"/>
    <mergeCell ref="F12:Q12"/>
    <mergeCell ref="R12:AC12"/>
    <mergeCell ref="AD12:AO12"/>
    <mergeCell ref="AP12:BA12"/>
    <mergeCell ref="BB12:BM1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Estadia promedio de viajero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2023-10-12T11:54:01Z</dcterms:created>
  <dcterms:modified xsi:type="dcterms:W3CDTF">2025-07-24T11:29:47Z</dcterms:modified>
</cp:coreProperties>
</file>