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Condicion de Vida\"/>
    </mc:Choice>
  </mc:AlternateContent>
  <bookViews>
    <workbookView xWindow="0" yWindow="0" windowWidth="28800" windowHeight="11835"/>
  </bookViews>
  <sheets>
    <sheet name="Canasta Básica. Ingresos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4" i="2"/>
  <c r="I14" i="2"/>
  <c r="J13" i="2"/>
  <c r="I13" i="2"/>
</calcChain>
</file>

<file path=xl/sharedStrings.xml><?xml version="1.0" encoding="utf-8"?>
<sst xmlns="http://schemas.openxmlformats.org/spreadsheetml/2006/main" count="44" uniqueCount="29">
  <si>
    <t>Hogares</t>
  </si>
  <si>
    <t>Personas</t>
  </si>
  <si>
    <t>%</t>
  </si>
  <si>
    <t>Concordia</t>
  </si>
  <si>
    <t>Gran Paraná</t>
  </si>
  <si>
    <t>1° semestre 2024</t>
  </si>
  <si>
    <t>2° semestre 2024</t>
  </si>
  <si>
    <t>1° semestre 2025</t>
  </si>
  <si>
    <t>Variaciones  %</t>
  </si>
  <si>
    <t>con respecto al semestre anterior</t>
  </si>
  <si>
    <t>con respecto a igual semestre del año anterior</t>
  </si>
  <si>
    <r>
      <t xml:space="preserve">Canastas promedio </t>
    </r>
    <r>
      <rPr>
        <vertAlign val="superscript"/>
        <sz val="8"/>
        <color indexed="8"/>
        <rFont val="Arial"/>
        <family val="2"/>
      </rPr>
      <t>(1)</t>
    </r>
    <r>
      <rPr>
        <sz val="8"/>
        <color indexed="8"/>
        <rFont val="Arial"/>
        <family val="2"/>
      </rPr>
      <t xml:space="preserve">     </t>
    </r>
  </si>
  <si>
    <t>Canasta básica alimentaria</t>
  </si>
  <si>
    <t>$</t>
  </si>
  <si>
    <t>Canasta básica total</t>
  </si>
  <si>
    <t xml:space="preserve">Ingresos        </t>
  </si>
  <si>
    <t xml:space="preserve">Suma del ingreso total familiar </t>
  </si>
  <si>
    <t>Miles de $</t>
  </si>
  <si>
    <t xml:space="preserve">Suma de los ingresos laborales </t>
  </si>
  <si>
    <t xml:space="preserve">Suma de los ingresos no laborales </t>
  </si>
  <si>
    <r>
      <t xml:space="preserve">Suma del ingreso total familiar del estrato bajo </t>
    </r>
    <r>
      <rPr>
        <vertAlign val="superscript"/>
        <sz val="8"/>
        <color indexed="8"/>
        <rFont val="Arial"/>
        <family val="2"/>
      </rPr>
      <t>(2)</t>
    </r>
  </si>
  <si>
    <t>Media del ingreso per cápita familiar</t>
  </si>
  <si>
    <t>Media del ingreso por adulto equivalente</t>
  </si>
  <si>
    <t xml:space="preserve">Media del ingreso de la ocupación principal </t>
  </si>
  <si>
    <t xml:space="preserve">Tasa de empleo  </t>
  </si>
  <si>
    <t>Evolución de indicadores seleccionados. Concordia y Gran Paraná. Primer semestre 2024-primer semestre 2025</t>
  </si>
  <si>
    <r>
      <rPr>
        <i/>
        <vertAlign val="superscript"/>
        <sz val="8"/>
        <rFont val="Arial"/>
        <family val="2"/>
      </rPr>
      <t>(1)</t>
    </r>
    <r>
      <rPr>
        <i/>
        <sz val="8"/>
        <rFont val="Arial"/>
        <family val="2"/>
      </rPr>
      <t xml:space="preserve"> Por adulto equivalente.</t>
    </r>
  </si>
  <si>
    <r>
      <rPr>
        <i/>
        <vertAlign val="superscript"/>
        <sz val="8"/>
        <color indexed="8"/>
        <rFont val="Arial"/>
        <family val="2"/>
      </rPr>
      <t>(2)</t>
    </r>
    <r>
      <rPr>
        <i/>
        <sz val="8"/>
        <color indexed="8"/>
        <rFont val="Arial"/>
        <family val="2"/>
      </rPr>
      <t xml:space="preserve"> El estrato bajo está conformado por los deciles 1 a 4 (ver "Definiciones" en el Anexo metodológico del presente informe técnico).</t>
    </r>
  </si>
  <si>
    <t xml:space="preserve">Fuente: INDEC, Dirección de Encuesta Permanente de Hogares.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</si>
</sst>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theme="1"/>
      <name val="Arial Rounded MT Bold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8" fillId="0" borderId="0"/>
  </cellStyleXfs>
  <cellXfs count="75">
    <xf numFmtId="0" fontId="0" fillId="0" borderId="0" xfId="0"/>
    <xf numFmtId="4" fontId="7" fillId="0" borderId="11" xfId="3" applyNumberFormat="1" applyFont="1" applyBorder="1" applyAlignment="1">
      <alignment horizontal="center" vertical="center"/>
    </xf>
    <xf numFmtId="4" fontId="7" fillId="0" borderId="12" xfId="3" applyNumberFormat="1" applyFont="1" applyBorder="1" applyAlignment="1">
      <alignment horizontal="center" vertical="center"/>
    </xf>
    <xf numFmtId="0" fontId="2" fillId="0" borderId="0" xfId="1"/>
    <xf numFmtId="0" fontId="9" fillId="0" borderId="0" xfId="1" applyFont="1"/>
    <xf numFmtId="0" fontId="7" fillId="0" borderId="2" xfId="2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/>
    </xf>
    <xf numFmtId="0" fontId="3" fillId="0" borderId="2" xfId="1" applyFont="1" applyBorder="1"/>
    <xf numFmtId="4" fontId="5" fillId="0" borderId="11" xfId="1" applyNumberFormat="1" applyFont="1" applyBorder="1" applyAlignment="1">
      <alignment horizontal="center" vertical="center"/>
    </xf>
    <xf numFmtId="4" fontId="1" fillId="0" borderId="0" xfId="1" applyNumberFormat="1" applyFont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3" fontId="2" fillId="0" borderId="0" xfId="1" applyNumberFormat="1"/>
    <xf numFmtId="0" fontId="1" fillId="0" borderId="6" xfId="1" applyFont="1" applyBorder="1" applyAlignment="1">
      <alignment vertical="center"/>
    </xf>
    <xf numFmtId="0" fontId="3" fillId="0" borderId="7" xfId="1" applyFont="1" applyBorder="1"/>
    <xf numFmtId="4" fontId="5" fillId="0" borderId="12" xfId="1" applyNumberFormat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13" xfId="1" applyFont="1" applyFill="1" applyBorder="1"/>
    <xf numFmtId="0" fontId="5" fillId="2" borderId="13" xfId="1" applyFont="1" applyFill="1" applyBorder="1" applyAlignment="1">
      <alignment horizontal="center" vertical="center"/>
    </xf>
    <xf numFmtId="3" fontId="5" fillId="2" borderId="13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0" borderId="14" xfId="1" applyFont="1" applyBorder="1"/>
    <xf numFmtId="3" fontId="5" fillId="0" borderId="14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2" fillId="0" borderId="15" xfId="1" applyBorder="1"/>
    <xf numFmtId="0" fontId="1" fillId="0" borderId="1" xfId="1" applyFont="1" applyBorder="1" applyAlignment="1">
      <alignment horizontal="left"/>
    </xf>
    <xf numFmtId="0" fontId="1" fillId="0" borderId="15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5" fillId="0" borderId="10" xfId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0" borderId="0" xfId="1" applyFont="1"/>
    <xf numFmtId="0" fontId="11" fillId="0" borderId="0" xfId="1" applyFont="1"/>
    <xf numFmtId="0" fontId="13" fillId="0" borderId="0" xfId="1" applyFont="1"/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7" fillId="0" borderId="3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Cuadros para comunicado" xfId="3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238130</xdr:colOff>
      <xdr:row>0</xdr:row>
      <xdr:rowOff>142875</xdr:rowOff>
    </xdr:from>
    <xdr:to>
      <xdr:col>2</xdr:col>
      <xdr:colOff>779870</xdr:colOff>
      <xdr:row>5</xdr:row>
      <xdr:rowOff>53250</xdr:rowOff>
    </xdr:to>
    <xdr:pic>
      <xdr:nvPicPr>
        <xdr:cNvPr id="2" name="Imagen 1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0" y="142875"/>
          <a:ext cx="205621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7"/>
  <sheetViews>
    <sheetView showGridLines="0" tabSelected="1" workbookViewId="0">
      <selection activeCell="A9" sqref="A9"/>
    </sheetView>
  </sheetViews>
  <sheetFormatPr baseColWidth="10" defaultRowHeight="12.75" x14ac:dyDescent="0.2"/>
  <cols>
    <col min="1" max="1" width="9.7109375" style="3" customWidth="1"/>
    <col min="2" max="2" width="13" style="3" customWidth="1"/>
    <col min="3" max="3" width="40.7109375" style="3" customWidth="1"/>
    <col min="4" max="4" width="6" style="3" customWidth="1"/>
    <col min="5" max="7" width="12.7109375" style="3" customWidth="1"/>
    <col min="8" max="8" width="2.42578125" style="3" customWidth="1"/>
    <col min="9" max="10" width="14.28515625" style="3" customWidth="1"/>
    <col min="11" max="256" width="11.5703125" style="3"/>
    <col min="257" max="257" width="9.7109375" style="3" customWidth="1"/>
    <col min="258" max="258" width="13" style="3" customWidth="1"/>
    <col min="259" max="259" width="40.7109375" style="3" customWidth="1"/>
    <col min="260" max="260" width="6" style="3" customWidth="1"/>
    <col min="261" max="263" width="12.7109375" style="3" customWidth="1"/>
    <col min="264" max="264" width="2.42578125" style="3" customWidth="1"/>
    <col min="265" max="266" width="14.28515625" style="3" customWidth="1"/>
    <col min="267" max="512" width="11.5703125" style="3"/>
    <col min="513" max="513" width="9.7109375" style="3" customWidth="1"/>
    <col min="514" max="514" width="13" style="3" customWidth="1"/>
    <col min="515" max="515" width="40.7109375" style="3" customWidth="1"/>
    <col min="516" max="516" width="6" style="3" customWidth="1"/>
    <col min="517" max="519" width="12.7109375" style="3" customWidth="1"/>
    <col min="520" max="520" width="2.42578125" style="3" customWidth="1"/>
    <col min="521" max="522" width="14.28515625" style="3" customWidth="1"/>
    <col min="523" max="768" width="11.5703125" style="3"/>
    <col min="769" max="769" width="9.7109375" style="3" customWidth="1"/>
    <col min="770" max="770" width="13" style="3" customWidth="1"/>
    <col min="771" max="771" width="40.7109375" style="3" customWidth="1"/>
    <col min="772" max="772" width="6" style="3" customWidth="1"/>
    <col min="773" max="775" width="12.7109375" style="3" customWidth="1"/>
    <col min="776" max="776" width="2.42578125" style="3" customWidth="1"/>
    <col min="777" max="778" width="14.28515625" style="3" customWidth="1"/>
    <col min="779" max="1024" width="11.5703125" style="3"/>
    <col min="1025" max="1025" width="9.7109375" style="3" customWidth="1"/>
    <col min="1026" max="1026" width="13" style="3" customWidth="1"/>
    <col min="1027" max="1027" width="40.7109375" style="3" customWidth="1"/>
    <col min="1028" max="1028" width="6" style="3" customWidth="1"/>
    <col min="1029" max="1031" width="12.7109375" style="3" customWidth="1"/>
    <col min="1032" max="1032" width="2.42578125" style="3" customWidth="1"/>
    <col min="1033" max="1034" width="14.28515625" style="3" customWidth="1"/>
    <col min="1035" max="1280" width="11.5703125" style="3"/>
    <col min="1281" max="1281" width="9.7109375" style="3" customWidth="1"/>
    <col min="1282" max="1282" width="13" style="3" customWidth="1"/>
    <col min="1283" max="1283" width="40.7109375" style="3" customWidth="1"/>
    <col min="1284" max="1284" width="6" style="3" customWidth="1"/>
    <col min="1285" max="1287" width="12.7109375" style="3" customWidth="1"/>
    <col min="1288" max="1288" width="2.42578125" style="3" customWidth="1"/>
    <col min="1289" max="1290" width="14.28515625" style="3" customWidth="1"/>
    <col min="1291" max="1536" width="11.5703125" style="3"/>
    <col min="1537" max="1537" width="9.7109375" style="3" customWidth="1"/>
    <col min="1538" max="1538" width="13" style="3" customWidth="1"/>
    <col min="1539" max="1539" width="40.7109375" style="3" customWidth="1"/>
    <col min="1540" max="1540" width="6" style="3" customWidth="1"/>
    <col min="1541" max="1543" width="12.7109375" style="3" customWidth="1"/>
    <col min="1544" max="1544" width="2.42578125" style="3" customWidth="1"/>
    <col min="1545" max="1546" width="14.28515625" style="3" customWidth="1"/>
    <col min="1547" max="1792" width="11.5703125" style="3"/>
    <col min="1793" max="1793" width="9.7109375" style="3" customWidth="1"/>
    <col min="1794" max="1794" width="13" style="3" customWidth="1"/>
    <col min="1795" max="1795" width="40.7109375" style="3" customWidth="1"/>
    <col min="1796" max="1796" width="6" style="3" customWidth="1"/>
    <col min="1797" max="1799" width="12.7109375" style="3" customWidth="1"/>
    <col min="1800" max="1800" width="2.42578125" style="3" customWidth="1"/>
    <col min="1801" max="1802" width="14.28515625" style="3" customWidth="1"/>
    <col min="1803" max="2048" width="11.5703125" style="3"/>
    <col min="2049" max="2049" width="9.7109375" style="3" customWidth="1"/>
    <col min="2050" max="2050" width="13" style="3" customWidth="1"/>
    <col min="2051" max="2051" width="40.7109375" style="3" customWidth="1"/>
    <col min="2052" max="2052" width="6" style="3" customWidth="1"/>
    <col min="2053" max="2055" width="12.7109375" style="3" customWidth="1"/>
    <col min="2056" max="2056" width="2.42578125" style="3" customWidth="1"/>
    <col min="2057" max="2058" width="14.28515625" style="3" customWidth="1"/>
    <col min="2059" max="2304" width="11.5703125" style="3"/>
    <col min="2305" max="2305" width="9.7109375" style="3" customWidth="1"/>
    <col min="2306" max="2306" width="13" style="3" customWidth="1"/>
    <col min="2307" max="2307" width="40.7109375" style="3" customWidth="1"/>
    <col min="2308" max="2308" width="6" style="3" customWidth="1"/>
    <col min="2309" max="2311" width="12.7109375" style="3" customWidth="1"/>
    <col min="2312" max="2312" width="2.42578125" style="3" customWidth="1"/>
    <col min="2313" max="2314" width="14.28515625" style="3" customWidth="1"/>
    <col min="2315" max="2560" width="11.5703125" style="3"/>
    <col min="2561" max="2561" width="9.7109375" style="3" customWidth="1"/>
    <col min="2562" max="2562" width="13" style="3" customWidth="1"/>
    <col min="2563" max="2563" width="40.7109375" style="3" customWidth="1"/>
    <col min="2564" max="2564" width="6" style="3" customWidth="1"/>
    <col min="2565" max="2567" width="12.7109375" style="3" customWidth="1"/>
    <col min="2568" max="2568" width="2.42578125" style="3" customWidth="1"/>
    <col min="2569" max="2570" width="14.28515625" style="3" customWidth="1"/>
    <col min="2571" max="2816" width="11.5703125" style="3"/>
    <col min="2817" max="2817" width="9.7109375" style="3" customWidth="1"/>
    <col min="2818" max="2818" width="13" style="3" customWidth="1"/>
    <col min="2819" max="2819" width="40.7109375" style="3" customWidth="1"/>
    <col min="2820" max="2820" width="6" style="3" customWidth="1"/>
    <col min="2821" max="2823" width="12.7109375" style="3" customWidth="1"/>
    <col min="2824" max="2824" width="2.42578125" style="3" customWidth="1"/>
    <col min="2825" max="2826" width="14.28515625" style="3" customWidth="1"/>
    <col min="2827" max="3072" width="11.5703125" style="3"/>
    <col min="3073" max="3073" width="9.7109375" style="3" customWidth="1"/>
    <col min="3074" max="3074" width="13" style="3" customWidth="1"/>
    <col min="3075" max="3075" width="40.7109375" style="3" customWidth="1"/>
    <col min="3076" max="3076" width="6" style="3" customWidth="1"/>
    <col min="3077" max="3079" width="12.7109375" style="3" customWidth="1"/>
    <col min="3080" max="3080" width="2.42578125" style="3" customWidth="1"/>
    <col min="3081" max="3082" width="14.28515625" style="3" customWidth="1"/>
    <col min="3083" max="3328" width="11.5703125" style="3"/>
    <col min="3329" max="3329" width="9.7109375" style="3" customWidth="1"/>
    <col min="3330" max="3330" width="13" style="3" customWidth="1"/>
    <col min="3331" max="3331" width="40.7109375" style="3" customWidth="1"/>
    <col min="3332" max="3332" width="6" style="3" customWidth="1"/>
    <col min="3333" max="3335" width="12.7109375" style="3" customWidth="1"/>
    <col min="3336" max="3336" width="2.42578125" style="3" customWidth="1"/>
    <col min="3337" max="3338" width="14.28515625" style="3" customWidth="1"/>
    <col min="3339" max="3584" width="11.5703125" style="3"/>
    <col min="3585" max="3585" width="9.7109375" style="3" customWidth="1"/>
    <col min="3586" max="3586" width="13" style="3" customWidth="1"/>
    <col min="3587" max="3587" width="40.7109375" style="3" customWidth="1"/>
    <col min="3588" max="3588" width="6" style="3" customWidth="1"/>
    <col min="3589" max="3591" width="12.7109375" style="3" customWidth="1"/>
    <col min="3592" max="3592" width="2.42578125" style="3" customWidth="1"/>
    <col min="3593" max="3594" width="14.28515625" style="3" customWidth="1"/>
    <col min="3595" max="3840" width="11.5703125" style="3"/>
    <col min="3841" max="3841" width="9.7109375" style="3" customWidth="1"/>
    <col min="3842" max="3842" width="13" style="3" customWidth="1"/>
    <col min="3843" max="3843" width="40.7109375" style="3" customWidth="1"/>
    <col min="3844" max="3844" width="6" style="3" customWidth="1"/>
    <col min="3845" max="3847" width="12.7109375" style="3" customWidth="1"/>
    <col min="3848" max="3848" width="2.42578125" style="3" customWidth="1"/>
    <col min="3849" max="3850" width="14.28515625" style="3" customWidth="1"/>
    <col min="3851" max="4096" width="11.5703125" style="3"/>
    <col min="4097" max="4097" width="9.7109375" style="3" customWidth="1"/>
    <col min="4098" max="4098" width="13" style="3" customWidth="1"/>
    <col min="4099" max="4099" width="40.7109375" style="3" customWidth="1"/>
    <col min="4100" max="4100" width="6" style="3" customWidth="1"/>
    <col min="4101" max="4103" width="12.7109375" style="3" customWidth="1"/>
    <col min="4104" max="4104" width="2.42578125" style="3" customWidth="1"/>
    <col min="4105" max="4106" width="14.28515625" style="3" customWidth="1"/>
    <col min="4107" max="4352" width="11.5703125" style="3"/>
    <col min="4353" max="4353" width="9.7109375" style="3" customWidth="1"/>
    <col min="4354" max="4354" width="13" style="3" customWidth="1"/>
    <col min="4355" max="4355" width="40.7109375" style="3" customWidth="1"/>
    <col min="4356" max="4356" width="6" style="3" customWidth="1"/>
    <col min="4357" max="4359" width="12.7109375" style="3" customWidth="1"/>
    <col min="4360" max="4360" width="2.42578125" style="3" customWidth="1"/>
    <col min="4361" max="4362" width="14.28515625" style="3" customWidth="1"/>
    <col min="4363" max="4608" width="11.5703125" style="3"/>
    <col min="4609" max="4609" width="9.7109375" style="3" customWidth="1"/>
    <col min="4610" max="4610" width="13" style="3" customWidth="1"/>
    <col min="4611" max="4611" width="40.7109375" style="3" customWidth="1"/>
    <col min="4612" max="4612" width="6" style="3" customWidth="1"/>
    <col min="4613" max="4615" width="12.7109375" style="3" customWidth="1"/>
    <col min="4616" max="4616" width="2.42578125" style="3" customWidth="1"/>
    <col min="4617" max="4618" width="14.28515625" style="3" customWidth="1"/>
    <col min="4619" max="4864" width="11.5703125" style="3"/>
    <col min="4865" max="4865" width="9.7109375" style="3" customWidth="1"/>
    <col min="4866" max="4866" width="13" style="3" customWidth="1"/>
    <col min="4867" max="4867" width="40.7109375" style="3" customWidth="1"/>
    <col min="4868" max="4868" width="6" style="3" customWidth="1"/>
    <col min="4869" max="4871" width="12.7109375" style="3" customWidth="1"/>
    <col min="4872" max="4872" width="2.42578125" style="3" customWidth="1"/>
    <col min="4873" max="4874" width="14.28515625" style="3" customWidth="1"/>
    <col min="4875" max="5120" width="11.5703125" style="3"/>
    <col min="5121" max="5121" width="9.7109375" style="3" customWidth="1"/>
    <col min="5122" max="5122" width="13" style="3" customWidth="1"/>
    <col min="5123" max="5123" width="40.7109375" style="3" customWidth="1"/>
    <col min="5124" max="5124" width="6" style="3" customWidth="1"/>
    <col min="5125" max="5127" width="12.7109375" style="3" customWidth="1"/>
    <col min="5128" max="5128" width="2.42578125" style="3" customWidth="1"/>
    <col min="5129" max="5130" width="14.28515625" style="3" customWidth="1"/>
    <col min="5131" max="5376" width="11.5703125" style="3"/>
    <col min="5377" max="5377" width="9.7109375" style="3" customWidth="1"/>
    <col min="5378" max="5378" width="13" style="3" customWidth="1"/>
    <col min="5379" max="5379" width="40.7109375" style="3" customWidth="1"/>
    <col min="5380" max="5380" width="6" style="3" customWidth="1"/>
    <col min="5381" max="5383" width="12.7109375" style="3" customWidth="1"/>
    <col min="5384" max="5384" width="2.42578125" style="3" customWidth="1"/>
    <col min="5385" max="5386" width="14.28515625" style="3" customWidth="1"/>
    <col min="5387" max="5632" width="11.5703125" style="3"/>
    <col min="5633" max="5633" width="9.7109375" style="3" customWidth="1"/>
    <col min="5634" max="5634" width="13" style="3" customWidth="1"/>
    <col min="5635" max="5635" width="40.7109375" style="3" customWidth="1"/>
    <col min="5636" max="5636" width="6" style="3" customWidth="1"/>
    <col min="5637" max="5639" width="12.7109375" style="3" customWidth="1"/>
    <col min="5640" max="5640" width="2.42578125" style="3" customWidth="1"/>
    <col min="5641" max="5642" width="14.28515625" style="3" customWidth="1"/>
    <col min="5643" max="5888" width="11.5703125" style="3"/>
    <col min="5889" max="5889" width="9.7109375" style="3" customWidth="1"/>
    <col min="5890" max="5890" width="13" style="3" customWidth="1"/>
    <col min="5891" max="5891" width="40.7109375" style="3" customWidth="1"/>
    <col min="5892" max="5892" width="6" style="3" customWidth="1"/>
    <col min="5893" max="5895" width="12.7109375" style="3" customWidth="1"/>
    <col min="5896" max="5896" width="2.42578125" style="3" customWidth="1"/>
    <col min="5897" max="5898" width="14.28515625" style="3" customWidth="1"/>
    <col min="5899" max="6144" width="11.5703125" style="3"/>
    <col min="6145" max="6145" width="9.7109375" style="3" customWidth="1"/>
    <col min="6146" max="6146" width="13" style="3" customWidth="1"/>
    <col min="6147" max="6147" width="40.7109375" style="3" customWidth="1"/>
    <col min="6148" max="6148" width="6" style="3" customWidth="1"/>
    <col min="6149" max="6151" width="12.7109375" style="3" customWidth="1"/>
    <col min="6152" max="6152" width="2.42578125" style="3" customWidth="1"/>
    <col min="6153" max="6154" width="14.28515625" style="3" customWidth="1"/>
    <col min="6155" max="6400" width="11.5703125" style="3"/>
    <col min="6401" max="6401" width="9.7109375" style="3" customWidth="1"/>
    <col min="6402" max="6402" width="13" style="3" customWidth="1"/>
    <col min="6403" max="6403" width="40.7109375" style="3" customWidth="1"/>
    <col min="6404" max="6404" width="6" style="3" customWidth="1"/>
    <col min="6405" max="6407" width="12.7109375" style="3" customWidth="1"/>
    <col min="6408" max="6408" width="2.42578125" style="3" customWidth="1"/>
    <col min="6409" max="6410" width="14.28515625" style="3" customWidth="1"/>
    <col min="6411" max="6656" width="11.5703125" style="3"/>
    <col min="6657" max="6657" width="9.7109375" style="3" customWidth="1"/>
    <col min="6658" max="6658" width="13" style="3" customWidth="1"/>
    <col min="6659" max="6659" width="40.7109375" style="3" customWidth="1"/>
    <col min="6660" max="6660" width="6" style="3" customWidth="1"/>
    <col min="6661" max="6663" width="12.7109375" style="3" customWidth="1"/>
    <col min="6664" max="6664" width="2.42578125" style="3" customWidth="1"/>
    <col min="6665" max="6666" width="14.28515625" style="3" customWidth="1"/>
    <col min="6667" max="6912" width="11.5703125" style="3"/>
    <col min="6913" max="6913" width="9.7109375" style="3" customWidth="1"/>
    <col min="6914" max="6914" width="13" style="3" customWidth="1"/>
    <col min="6915" max="6915" width="40.7109375" style="3" customWidth="1"/>
    <col min="6916" max="6916" width="6" style="3" customWidth="1"/>
    <col min="6917" max="6919" width="12.7109375" style="3" customWidth="1"/>
    <col min="6920" max="6920" width="2.42578125" style="3" customWidth="1"/>
    <col min="6921" max="6922" width="14.28515625" style="3" customWidth="1"/>
    <col min="6923" max="7168" width="11.5703125" style="3"/>
    <col min="7169" max="7169" width="9.7109375" style="3" customWidth="1"/>
    <col min="7170" max="7170" width="13" style="3" customWidth="1"/>
    <col min="7171" max="7171" width="40.7109375" style="3" customWidth="1"/>
    <col min="7172" max="7172" width="6" style="3" customWidth="1"/>
    <col min="7173" max="7175" width="12.7109375" style="3" customWidth="1"/>
    <col min="7176" max="7176" width="2.42578125" style="3" customWidth="1"/>
    <col min="7177" max="7178" width="14.28515625" style="3" customWidth="1"/>
    <col min="7179" max="7424" width="11.5703125" style="3"/>
    <col min="7425" max="7425" width="9.7109375" style="3" customWidth="1"/>
    <col min="7426" max="7426" width="13" style="3" customWidth="1"/>
    <col min="7427" max="7427" width="40.7109375" style="3" customWidth="1"/>
    <col min="7428" max="7428" width="6" style="3" customWidth="1"/>
    <col min="7429" max="7431" width="12.7109375" style="3" customWidth="1"/>
    <col min="7432" max="7432" width="2.42578125" style="3" customWidth="1"/>
    <col min="7433" max="7434" width="14.28515625" style="3" customWidth="1"/>
    <col min="7435" max="7680" width="11.5703125" style="3"/>
    <col min="7681" max="7681" width="9.7109375" style="3" customWidth="1"/>
    <col min="7682" max="7682" width="13" style="3" customWidth="1"/>
    <col min="7683" max="7683" width="40.7109375" style="3" customWidth="1"/>
    <col min="7684" max="7684" width="6" style="3" customWidth="1"/>
    <col min="7685" max="7687" width="12.7109375" style="3" customWidth="1"/>
    <col min="7688" max="7688" width="2.42578125" style="3" customWidth="1"/>
    <col min="7689" max="7690" width="14.28515625" style="3" customWidth="1"/>
    <col min="7691" max="7936" width="11.5703125" style="3"/>
    <col min="7937" max="7937" width="9.7109375" style="3" customWidth="1"/>
    <col min="7938" max="7938" width="13" style="3" customWidth="1"/>
    <col min="7939" max="7939" width="40.7109375" style="3" customWidth="1"/>
    <col min="7940" max="7940" width="6" style="3" customWidth="1"/>
    <col min="7941" max="7943" width="12.7109375" style="3" customWidth="1"/>
    <col min="7944" max="7944" width="2.42578125" style="3" customWidth="1"/>
    <col min="7945" max="7946" width="14.28515625" style="3" customWidth="1"/>
    <col min="7947" max="8192" width="11.5703125" style="3"/>
    <col min="8193" max="8193" width="9.7109375" style="3" customWidth="1"/>
    <col min="8194" max="8194" width="13" style="3" customWidth="1"/>
    <col min="8195" max="8195" width="40.7109375" style="3" customWidth="1"/>
    <col min="8196" max="8196" width="6" style="3" customWidth="1"/>
    <col min="8197" max="8199" width="12.7109375" style="3" customWidth="1"/>
    <col min="8200" max="8200" width="2.42578125" style="3" customWidth="1"/>
    <col min="8201" max="8202" width="14.28515625" style="3" customWidth="1"/>
    <col min="8203" max="8448" width="11.5703125" style="3"/>
    <col min="8449" max="8449" width="9.7109375" style="3" customWidth="1"/>
    <col min="8450" max="8450" width="13" style="3" customWidth="1"/>
    <col min="8451" max="8451" width="40.7109375" style="3" customWidth="1"/>
    <col min="8452" max="8452" width="6" style="3" customWidth="1"/>
    <col min="8453" max="8455" width="12.7109375" style="3" customWidth="1"/>
    <col min="8456" max="8456" width="2.42578125" style="3" customWidth="1"/>
    <col min="8457" max="8458" width="14.28515625" style="3" customWidth="1"/>
    <col min="8459" max="8704" width="11.5703125" style="3"/>
    <col min="8705" max="8705" width="9.7109375" style="3" customWidth="1"/>
    <col min="8706" max="8706" width="13" style="3" customWidth="1"/>
    <col min="8707" max="8707" width="40.7109375" style="3" customWidth="1"/>
    <col min="8708" max="8708" width="6" style="3" customWidth="1"/>
    <col min="8709" max="8711" width="12.7109375" style="3" customWidth="1"/>
    <col min="8712" max="8712" width="2.42578125" style="3" customWidth="1"/>
    <col min="8713" max="8714" width="14.28515625" style="3" customWidth="1"/>
    <col min="8715" max="8960" width="11.5703125" style="3"/>
    <col min="8961" max="8961" width="9.7109375" style="3" customWidth="1"/>
    <col min="8962" max="8962" width="13" style="3" customWidth="1"/>
    <col min="8963" max="8963" width="40.7109375" style="3" customWidth="1"/>
    <col min="8964" max="8964" width="6" style="3" customWidth="1"/>
    <col min="8965" max="8967" width="12.7109375" style="3" customWidth="1"/>
    <col min="8968" max="8968" width="2.42578125" style="3" customWidth="1"/>
    <col min="8969" max="8970" width="14.28515625" style="3" customWidth="1"/>
    <col min="8971" max="9216" width="11.5703125" style="3"/>
    <col min="9217" max="9217" width="9.7109375" style="3" customWidth="1"/>
    <col min="9218" max="9218" width="13" style="3" customWidth="1"/>
    <col min="9219" max="9219" width="40.7109375" style="3" customWidth="1"/>
    <col min="9220" max="9220" width="6" style="3" customWidth="1"/>
    <col min="9221" max="9223" width="12.7109375" style="3" customWidth="1"/>
    <col min="9224" max="9224" width="2.42578125" style="3" customWidth="1"/>
    <col min="9225" max="9226" width="14.28515625" style="3" customWidth="1"/>
    <col min="9227" max="9472" width="11.5703125" style="3"/>
    <col min="9473" max="9473" width="9.7109375" style="3" customWidth="1"/>
    <col min="9474" max="9474" width="13" style="3" customWidth="1"/>
    <col min="9475" max="9475" width="40.7109375" style="3" customWidth="1"/>
    <col min="9476" max="9476" width="6" style="3" customWidth="1"/>
    <col min="9477" max="9479" width="12.7109375" style="3" customWidth="1"/>
    <col min="9480" max="9480" width="2.42578125" style="3" customWidth="1"/>
    <col min="9481" max="9482" width="14.28515625" style="3" customWidth="1"/>
    <col min="9483" max="9728" width="11.5703125" style="3"/>
    <col min="9729" max="9729" width="9.7109375" style="3" customWidth="1"/>
    <col min="9730" max="9730" width="13" style="3" customWidth="1"/>
    <col min="9731" max="9731" width="40.7109375" style="3" customWidth="1"/>
    <col min="9732" max="9732" width="6" style="3" customWidth="1"/>
    <col min="9733" max="9735" width="12.7109375" style="3" customWidth="1"/>
    <col min="9736" max="9736" width="2.42578125" style="3" customWidth="1"/>
    <col min="9737" max="9738" width="14.28515625" style="3" customWidth="1"/>
    <col min="9739" max="9984" width="11.5703125" style="3"/>
    <col min="9985" max="9985" width="9.7109375" style="3" customWidth="1"/>
    <col min="9986" max="9986" width="13" style="3" customWidth="1"/>
    <col min="9987" max="9987" width="40.7109375" style="3" customWidth="1"/>
    <col min="9988" max="9988" width="6" style="3" customWidth="1"/>
    <col min="9989" max="9991" width="12.7109375" style="3" customWidth="1"/>
    <col min="9992" max="9992" width="2.42578125" style="3" customWidth="1"/>
    <col min="9993" max="9994" width="14.28515625" style="3" customWidth="1"/>
    <col min="9995" max="10240" width="11.5703125" style="3"/>
    <col min="10241" max="10241" width="9.7109375" style="3" customWidth="1"/>
    <col min="10242" max="10242" width="13" style="3" customWidth="1"/>
    <col min="10243" max="10243" width="40.7109375" style="3" customWidth="1"/>
    <col min="10244" max="10244" width="6" style="3" customWidth="1"/>
    <col min="10245" max="10247" width="12.7109375" style="3" customWidth="1"/>
    <col min="10248" max="10248" width="2.42578125" style="3" customWidth="1"/>
    <col min="10249" max="10250" width="14.28515625" style="3" customWidth="1"/>
    <col min="10251" max="10496" width="11.5703125" style="3"/>
    <col min="10497" max="10497" width="9.7109375" style="3" customWidth="1"/>
    <col min="10498" max="10498" width="13" style="3" customWidth="1"/>
    <col min="10499" max="10499" width="40.7109375" style="3" customWidth="1"/>
    <col min="10500" max="10500" width="6" style="3" customWidth="1"/>
    <col min="10501" max="10503" width="12.7109375" style="3" customWidth="1"/>
    <col min="10504" max="10504" width="2.42578125" style="3" customWidth="1"/>
    <col min="10505" max="10506" width="14.28515625" style="3" customWidth="1"/>
    <col min="10507" max="10752" width="11.5703125" style="3"/>
    <col min="10753" max="10753" width="9.7109375" style="3" customWidth="1"/>
    <col min="10754" max="10754" width="13" style="3" customWidth="1"/>
    <col min="10755" max="10755" width="40.7109375" style="3" customWidth="1"/>
    <col min="10756" max="10756" width="6" style="3" customWidth="1"/>
    <col min="10757" max="10759" width="12.7109375" style="3" customWidth="1"/>
    <col min="10760" max="10760" width="2.42578125" style="3" customWidth="1"/>
    <col min="10761" max="10762" width="14.28515625" style="3" customWidth="1"/>
    <col min="10763" max="11008" width="11.5703125" style="3"/>
    <col min="11009" max="11009" width="9.7109375" style="3" customWidth="1"/>
    <col min="11010" max="11010" width="13" style="3" customWidth="1"/>
    <col min="11011" max="11011" width="40.7109375" style="3" customWidth="1"/>
    <col min="11012" max="11012" width="6" style="3" customWidth="1"/>
    <col min="11013" max="11015" width="12.7109375" style="3" customWidth="1"/>
    <col min="11016" max="11016" width="2.42578125" style="3" customWidth="1"/>
    <col min="11017" max="11018" width="14.28515625" style="3" customWidth="1"/>
    <col min="11019" max="11264" width="11.5703125" style="3"/>
    <col min="11265" max="11265" width="9.7109375" style="3" customWidth="1"/>
    <col min="11266" max="11266" width="13" style="3" customWidth="1"/>
    <col min="11267" max="11267" width="40.7109375" style="3" customWidth="1"/>
    <col min="11268" max="11268" width="6" style="3" customWidth="1"/>
    <col min="11269" max="11271" width="12.7109375" style="3" customWidth="1"/>
    <col min="11272" max="11272" width="2.42578125" style="3" customWidth="1"/>
    <col min="11273" max="11274" width="14.28515625" style="3" customWidth="1"/>
    <col min="11275" max="11520" width="11.5703125" style="3"/>
    <col min="11521" max="11521" width="9.7109375" style="3" customWidth="1"/>
    <col min="11522" max="11522" width="13" style="3" customWidth="1"/>
    <col min="11523" max="11523" width="40.7109375" style="3" customWidth="1"/>
    <col min="11524" max="11524" width="6" style="3" customWidth="1"/>
    <col min="11525" max="11527" width="12.7109375" style="3" customWidth="1"/>
    <col min="11528" max="11528" width="2.42578125" style="3" customWidth="1"/>
    <col min="11529" max="11530" width="14.28515625" style="3" customWidth="1"/>
    <col min="11531" max="11776" width="11.5703125" style="3"/>
    <col min="11777" max="11777" width="9.7109375" style="3" customWidth="1"/>
    <col min="11778" max="11778" width="13" style="3" customWidth="1"/>
    <col min="11779" max="11779" width="40.7109375" style="3" customWidth="1"/>
    <col min="11780" max="11780" width="6" style="3" customWidth="1"/>
    <col min="11781" max="11783" width="12.7109375" style="3" customWidth="1"/>
    <col min="11784" max="11784" width="2.42578125" style="3" customWidth="1"/>
    <col min="11785" max="11786" width="14.28515625" style="3" customWidth="1"/>
    <col min="11787" max="12032" width="11.5703125" style="3"/>
    <col min="12033" max="12033" width="9.7109375" style="3" customWidth="1"/>
    <col min="12034" max="12034" width="13" style="3" customWidth="1"/>
    <col min="12035" max="12035" width="40.7109375" style="3" customWidth="1"/>
    <col min="12036" max="12036" width="6" style="3" customWidth="1"/>
    <col min="12037" max="12039" width="12.7109375" style="3" customWidth="1"/>
    <col min="12040" max="12040" width="2.42578125" style="3" customWidth="1"/>
    <col min="12041" max="12042" width="14.28515625" style="3" customWidth="1"/>
    <col min="12043" max="12288" width="11.5703125" style="3"/>
    <col min="12289" max="12289" width="9.7109375" style="3" customWidth="1"/>
    <col min="12290" max="12290" width="13" style="3" customWidth="1"/>
    <col min="12291" max="12291" width="40.7109375" style="3" customWidth="1"/>
    <col min="12292" max="12292" width="6" style="3" customWidth="1"/>
    <col min="12293" max="12295" width="12.7109375" style="3" customWidth="1"/>
    <col min="12296" max="12296" width="2.42578125" style="3" customWidth="1"/>
    <col min="12297" max="12298" width="14.28515625" style="3" customWidth="1"/>
    <col min="12299" max="12544" width="11.5703125" style="3"/>
    <col min="12545" max="12545" width="9.7109375" style="3" customWidth="1"/>
    <col min="12546" max="12546" width="13" style="3" customWidth="1"/>
    <col min="12547" max="12547" width="40.7109375" style="3" customWidth="1"/>
    <col min="12548" max="12548" width="6" style="3" customWidth="1"/>
    <col min="12549" max="12551" width="12.7109375" style="3" customWidth="1"/>
    <col min="12552" max="12552" width="2.42578125" style="3" customWidth="1"/>
    <col min="12553" max="12554" width="14.28515625" style="3" customWidth="1"/>
    <col min="12555" max="12800" width="11.5703125" style="3"/>
    <col min="12801" max="12801" width="9.7109375" style="3" customWidth="1"/>
    <col min="12802" max="12802" width="13" style="3" customWidth="1"/>
    <col min="12803" max="12803" width="40.7109375" style="3" customWidth="1"/>
    <col min="12804" max="12804" width="6" style="3" customWidth="1"/>
    <col min="12805" max="12807" width="12.7109375" style="3" customWidth="1"/>
    <col min="12808" max="12808" width="2.42578125" style="3" customWidth="1"/>
    <col min="12809" max="12810" width="14.28515625" style="3" customWidth="1"/>
    <col min="12811" max="13056" width="11.5703125" style="3"/>
    <col min="13057" max="13057" width="9.7109375" style="3" customWidth="1"/>
    <col min="13058" max="13058" width="13" style="3" customWidth="1"/>
    <col min="13059" max="13059" width="40.7109375" style="3" customWidth="1"/>
    <col min="13060" max="13060" width="6" style="3" customWidth="1"/>
    <col min="13061" max="13063" width="12.7109375" style="3" customWidth="1"/>
    <col min="13064" max="13064" width="2.42578125" style="3" customWidth="1"/>
    <col min="13065" max="13066" width="14.28515625" style="3" customWidth="1"/>
    <col min="13067" max="13312" width="11.5703125" style="3"/>
    <col min="13313" max="13313" width="9.7109375" style="3" customWidth="1"/>
    <col min="13314" max="13314" width="13" style="3" customWidth="1"/>
    <col min="13315" max="13315" width="40.7109375" style="3" customWidth="1"/>
    <col min="13316" max="13316" width="6" style="3" customWidth="1"/>
    <col min="13317" max="13319" width="12.7109375" style="3" customWidth="1"/>
    <col min="13320" max="13320" width="2.42578125" style="3" customWidth="1"/>
    <col min="13321" max="13322" width="14.28515625" style="3" customWidth="1"/>
    <col min="13323" max="13568" width="11.5703125" style="3"/>
    <col min="13569" max="13569" width="9.7109375" style="3" customWidth="1"/>
    <col min="13570" max="13570" width="13" style="3" customWidth="1"/>
    <col min="13571" max="13571" width="40.7109375" style="3" customWidth="1"/>
    <col min="13572" max="13572" width="6" style="3" customWidth="1"/>
    <col min="13573" max="13575" width="12.7109375" style="3" customWidth="1"/>
    <col min="13576" max="13576" width="2.42578125" style="3" customWidth="1"/>
    <col min="13577" max="13578" width="14.28515625" style="3" customWidth="1"/>
    <col min="13579" max="13824" width="11.5703125" style="3"/>
    <col min="13825" max="13825" width="9.7109375" style="3" customWidth="1"/>
    <col min="13826" max="13826" width="13" style="3" customWidth="1"/>
    <col min="13827" max="13827" width="40.7109375" style="3" customWidth="1"/>
    <col min="13828" max="13828" width="6" style="3" customWidth="1"/>
    <col min="13829" max="13831" width="12.7109375" style="3" customWidth="1"/>
    <col min="13832" max="13832" width="2.42578125" style="3" customWidth="1"/>
    <col min="13833" max="13834" width="14.28515625" style="3" customWidth="1"/>
    <col min="13835" max="14080" width="11.5703125" style="3"/>
    <col min="14081" max="14081" width="9.7109375" style="3" customWidth="1"/>
    <col min="14082" max="14082" width="13" style="3" customWidth="1"/>
    <col min="14083" max="14083" width="40.7109375" style="3" customWidth="1"/>
    <col min="14084" max="14084" width="6" style="3" customWidth="1"/>
    <col min="14085" max="14087" width="12.7109375" style="3" customWidth="1"/>
    <col min="14088" max="14088" width="2.42578125" style="3" customWidth="1"/>
    <col min="14089" max="14090" width="14.28515625" style="3" customWidth="1"/>
    <col min="14091" max="14336" width="11.5703125" style="3"/>
    <col min="14337" max="14337" width="9.7109375" style="3" customWidth="1"/>
    <col min="14338" max="14338" width="13" style="3" customWidth="1"/>
    <col min="14339" max="14339" width="40.7109375" style="3" customWidth="1"/>
    <col min="14340" max="14340" width="6" style="3" customWidth="1"/>
    <col min="14341" max="14343" width="12.7109375" style="3" customWidth="1"/>
    <col min="14344" max="14344" width="2.42578125" style="3" customWidth="1"/>
    <col min="14345" max="14346" width="14.28515625" style="3" customWidth="1"/>
    <col min="14347" max="14592" width="11.5703125" style="3"/>
    <col min="14593" max="14593" width="9.7109375" style="3" customWidth="1"/>
    <col min="14594" max="14594" width="13" style="3" customWidth="1"/>
    <col min="14595" max="14595" width="40.7109375" style="3" customWidth="1"/>
    <col min="14596" max="14596" width="6" style="3" customWidth="1"/>
    <col min="14597" max="14599" width="12.7109375" style="3" customWidth="1"/>
    <col min="14600" max="14600" width="2.42578125" style="3" customWidth="1"/>
    <col min="14601" max="14602" width="14.28515625" style="3" customWidth="1"/>
    <col min="14603" max="14848" width="11.5703125" style="3"/>
    <col min="14849" max="14849" width="9.7109375" style="3" customWidth="1"/>
    <col min="14850" max="14850" width="13" style="3" customWidth="1"/>
    <col min="14851" max="14851" width="40.7109375" style="3" customWidth="1"/>
    <col min="14852" max="14852" width="6" style="3" customWidth="1"/>
    <col min="14853" max="14855" width="12.7109375" style="3" customWidth="1"/>
    <col min="14856" max="14856" width="2.42578125" style="3" customWidth="1"/>
    <col min="14857" max="14858" width="14.28515625" style="3" customWidth="1"/>
    <col min="14859" max="15104" width="11.5703125" style="3"/>
    <col min="15105" max="15105" width="9.7109375" style="3" customWidth="1"/>
    <col min="15106" max="15106" width="13" style="3" customWidth="1"/>
    <col min="15107" max="15107" width="40.7109375" style="3" customWidth="1"/>
    <col min="15108" max="15108" width="6" style="3" customWidth="1"/>
    <col min="15109" max="15111" width="12.7109375" style="3" customWidth="1"/>
    <col min="15112" max="15112" width="2.42578125" style="3" customWidth="1"/>
    <col min="15113" max="15114" width="14.28515625" style="3" customWidth="1"/>
    <col min="15115" max="15360" width="11.5703125" style="3"/>
    <col min="15361" max="15361" width="9.7109375" style="3" customWidth="1"/>
    <col min="15362" max="15362" width="13" style="3" customWidth="1"/>
    <col min="15363" max="15363" width="40.7109375" style="3" customWidth="1"/>
    <col min="15364" max="15364" width="6" style="3" customWidth="1"/>
    <col min="15365" max="15367" width="12.7109375" style="3" customWidth="1"/>
    <col min="15368" max="15368" width="2.42578125" style="3" customWidth="1"/>
    <col min="15369" max="15370" width="14.28515625" style="3" customWidth="1"/>
    <col min="15371" max="15616" width="11.5703125" style="3"/>
    <col min="15617" max="15617" width="9.7109375" style="3" customWidth="1"/>
    <col min="15618" max="15618" width="13" style="3" customWidth="1"/>
    <col min="15619" max="15619" width="40.7109375" style="3" customWidth="1"/>
    <col min="15620" max="15620" width="6" style="3" customWidth="1"/>
    <col min="15621" max="15623" width="12.7109375" style="3" customWidth="1"/>
    <col min="15624" max="15624" width="2.42578125" style="3" customWidth="1"/>
    <col min="15625" max="15626" width="14.28515625" style="3" customWidth="1"/>
    <col min="15627" max="15872" width="11.5703125" style="3"/>
    <col min="15873" max="15873" width="9.7109375" style="3" customWidth="1"/>
    <col min="15874" max="15874" width="13" style="3" customWidth="1"/>
    <col min="15875" max="15875" width="40.7109375" style="3" customWidth="1"/>
    <col min="15876" max="15876" width="6" style="3" customWidth="1"/>
    <col min="15877" max="15879" width="12.7109375" style="3" customWidth="1"/>
    <col min="15880" max="15880" width="2.42578125" style="3" customWidth="1"/>
    <col min="15881" max="15882" width="14.28515625" style="3" customWidth="1"/>
    <col min="15883" max="16128" width="11.5703125" style="3"/>
    <col min="16129" max="16129" width="9.7109375" style="3" customWidth="1"/>
    <col min="16130" max="16130" width="13" style="3" customWidth="1"/>
    <col min="16131" max="16131" width="40.7109375" style="3" customWidth="1"/>
    <col min="16132" max="16132" width="6" style="3" customWidth="1"/>
    <col min="16133" max="16135" width="12.7109375" style="3" customWidth="1"/>
    <col min="16136" max="16136" width="2.42578125" style="3" customWidth="1"/>
    <col min="16137" max="16138" width="14.28515625" style="3" customWidth="1"/>
    <col min="16139" max="16384" width="11.5703125" style="3"/>
  </cols>
  <sheetData>
    <row r="9" spans="1:14" s="4" customFormat="1" ht="14.25" x14ac:dyDescent="0.2">
      <c r="A9" s="39" t="s">
        <v>25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s="4" customFormat="1" ht="14.25" x14ac:dyDescent="0.2">
      <c r="A10" s="39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4.45" customHeight="1" x14ac:dyDescent="0.2">
      <c r="A11" s="47"/>
      <c r="B11" s="48"/>
      <c r="C11" s="48"/>
      <c r="D11" s="49"/>
      <c r="E11" s="53" t="s">
        <v>5</v>
      </c>
      <c r="F11" s="53" t="s">
        <v>6</v>
      </c>
      <c r="G11" s="53" t="s">
        <v>7</v>
      </c>
      <c r="H11" s="5"/>
      <c r="I11" s="55" t="s">
        <v>8</v>
      </c>
      <c r="J11" s="56"/>
    </row>
    <row r="12" spans="1:14" ht="33.75" x14ac:dyDescent="0.2">
      <c r="A12" s="50"/>
      <c r="B12" s="51"/>
      <c r="C12" s="51"/>
      <c r="D12" s="52"/>
      <c r="E12" s="54"/>
      <c r="F12" s="54"/>
      <c r="G12" s="54"/>
      <c r="H12" s="6"/>
      <c r="I12" s="7" t="s">
        <v>9</v>
      </c>
      <c r="J12" s="8" t="s">
        <v>10</v>
      </c>
    </row>
    <row r="13" spans="1:14" ht="14.45" customHeight="1" x14ac:dyDescent="0.2">
      <c r="A13" s="73" t="s">
        <v>11</v>
      </c>
      <c r="B13" s="9" t="s">
        <v>12</v>
      </c>
      <c r="C13" s="10"/>
      <c r="D13" s="68" t="s">
        <v>13</v>
      </c>
      <c r="E13" s="11">
        <v>112679.77</v>
      </c>
      <c r="F13" s="12">
        <v>137406.54999999999</v>
      </c>
      <c r="G13" s="1">
        <v>155508.73000000001</v>
      </c>
      <c r="H13" s="13"/>
      <c r="I13" s="14">
        <f>ROUND((G13-F13)/F13*100,1)</f>
        <v>13.2</v>
      </c>
      <c r="J13" s="14">
        <f>ROUND((G13-E13)/E13*100,1)</f>
        <v>38</v>
      </c>
      <c r="L13" s="15"/>
      <c r="M13" s="15"/>
      <c r="N13" s="15"/>
    </row>
    <row r="14" spans="1:14" x14ac:dyDescent="0.2">
      <c r="A14" s="74"/>
      <c r="B14" s="16" t="s">
        <v>14</v>
      </c>
      <c r="C14" s="17"/>
      <c r="D14" s="69"/>
      <c r="E14" s="18">
        <v>244849.43</v>
      </c>
      <c r="F14" s="12">
        <v>309949.13</v>
      </c>
      <c r="G14" s="2">
        <v>347671.27</v>
      </c>
      <c r="H14" s="19"/>
      <c r="I14" s="20">
        <f>ROUND((G14-F14)/F14*100,1)</f>
        <v>12.2</v>
      </c>
      <c r="J14" s="20">
        <f>ROUND((G14-E14)/E14*100,1)</f>
        <v>42</v>
      </c>
      <c r="L14" s="15"/>
      <c r="M14" s="15"/>
      <c r="N14" s="15"/>
    </row>
    <row r="15" spans="1:14" x14ac:dyDescent="0.2">
      <c r="A15" s="21" t="s">
        <v>3</v>
      </c>
      <c r="B15" s="22"/>
      <c r="C15" s="22"/>
      <c r="D15" s="23"/>
      <c r="E15" s="24"/>
      <c r="F15" s="24"/>
      <c r="G15" s="24"/>
      <c r="H15" s="24"/>
      <c r="I15" s="25"/>
      <c r="J15" s="26"/>
    </row>
    <row r="16" spans="1:14" x14ac:dyDescent="0.2">
      <c r="A16" s="59" t="s">
        <v>15</v>
      </c>
      <c r="B16" s="62" t="s">
        <v>0</v>
      </c>
      <c r="C16" s="27" t="s">
        <v>16</v>
      </c>
      <c r="D16" s="65" t="s">
        <v>17</v>
      </c>
      <c r="E16" s="28">
        <v>30210769</v>
      </c>
      <c r="F16" s="28">
        <v>48263135</v>
      </c>
      <c r="G16" s="28">
        <v>61014784</v>
      </c>
      <c r="H16" s="29"/>
      <c r="I16" s="14">
        <f t="shared" ref="I16:I23" si="0">ROUND((G16-F16)/F16*100,1)</f>
        <v>26.4</v>
      </c>
      <c r="J16" s="14">
        <f t="shared" ref="J16:J23" si="1">ROUND((G16-E16)/E16*100,1)</f>
        <v>102</v>
      </c>
      <c r="L16" s="15"/>
      <c r="M16" s="15"/>
      <c r="N16" s="15"/>
    </row>
    <row r="17" spans="1:14" x14ac:dyDescent="0.2">
      <c r="A17" s="60"/>
      <c r="B17" s="63"/>
      <c r="C17" s="27" t="s">
        <v>18</v>
      </c>
      <c r="D17" s="66"/>
      <c r="E17" s="28">
        <v>21815181</v>
      </c>
      <c r="F17" s="28">
        <v>35427641</v>
      </c>
      <c r="G17" s="28">
        <v>44300271</v>
      </c>
      <c r="H17" s="29"/>
      <c r="I17" s="30">
        <f t="shared" si="0"/>
        <v>25</v>
      </c>
      <c r="J17" s="30">
        <f t="shared" si="1"/>
        <v>103.1</v>
      </c>
      <c r="L17" s="15"/>
      <c r="M17" s="15"/>
      <c r="N17" s="15"/>
    </row>
    <row r="18" spans="1:14" x14ac:dyDescent="0.2">
      <c r="A18" s="60"/>
      <c r="B18" s="63"/>
      <c r="C18" s="27" t="s">
        <v>19</v>
      </c>
      <c r="D18" s="66"/>
      <c r="E18" s="28">
        <v>8395588</v>
      </c>
      <c r="F18" s="28">
        <v>12835494</v>
      </c>
      <c r="G18" s="28">
        <v>16714513</v>
      </c>
      <c r="H18" s="29"/>
      <c r="I18" s="30">
        <f t="shared" si="0"/>
        <v>30.2</v>
      </c>
      <c r="J18" s="30">
        <f t="shared" si="1"/>
        <v>99.1</v>
      </c>
      <c r="L18" s="15"/>
      <c r="M18" s="15"/>
      <c r="N18" s="15"/>
    </row>
    <row r="19" spans="1:14" x14ac:dyDescent="0.2">
      <c r="A19" s="60"/>
      <c r="B19" s="64"/>
      <c r="C19" s="27" t="s">
        <v>20</v>
      </c>
      <c r="D19" s="67"/>
      <c r="E19" s="19">
        <v>7631084</v>
      </c>
      <c r="F19" s="19">
        <v>12951829</v>
      </c>
      <c r="G19" s="19">
        <v>15298032</v>
      </c>
      <c r="H19" s="31"/>
      <c r="I19" s="20">
        <f t="shared" si="0"/>
        <v>18.100000000000001</v>
      </c>
      <c r="J19" s="20">
        <f t="shared" si="1"/>
        <v>100.5</v>
      </c>
      <c r="K19" s="32"/>
      <c r="L19" s="15"/>
      <c r="M19" s="15"/>
      <c r="N19" s="15"/>
    </row>
    <row r="20" spans="1:14" x14ac:dyDescent="0.2">
      <c r="A20" s="60"/>
      <c r="B20" s="68" t="s">
        <v>1</v>
      </c>
      <c r="C20" s="33" t="s">
        <v>21</v>
      </c>
      <c r="D20" s="70" t="s">
        <v>13</v>
      </c>
      <c r="E20" s="28">
        <v>182772</v>
      </c>
      <c r="F20" s="28">
        <v>291779</v>
      </c>
      <c r="G20" s="28">
        <v>369064</v>
      </c>
      <c r="H20" s="29"/>
      <c r="I20" s="14">
        <f t="shared" si="0"/>
        <v>26.5</v>
      </c>
      <c r="J20" s="14">
        <f t="shared" si="1"/>
        <v>101.9</v>
      </c>
      <c r="L20" s="15"/>
      <c r="M20" s="15"/>
      <c r="N20" s="15"/>
    </row>
    <row r="21" spans="1:14" x14ac:dyDescent="0.2">
      <c r="A21" s="60"/>
      <c r="B21" s="62"/>
      <c r="C21" s="34" t="s">
        <v>22</v>
      </c>
      <c r="D21" s="71"/>
      <c r="E21" s="28">
        <v>226371</v>
      </c>
      <c r="F21" s="28">
        <v>358707</v>
      </c>
      <c r="G21" s="28">
        <v>453670</v>
      </c>
      <c r="H21" s="29"/>
      <c r="I21" s="30">
        <f t="shared" si="0"/>
        <v>26.5</v>
      </c>
      <c r="J21" s="30">
        <f t="shared" si="1"/>
        <v>100.4</v>
      </c>
      <c r="L21" s="15"/>
      <c r="M21" s="15"/>
      <c r="N21" s="15"/>
    </row>
    <row r="22" spans="1:14" x14ac:dyDescent="0.2">
      <c r="A22" s="61"/>
      <c r="B22" s="69"/>
      <c r="C22" s="35" t="s">
        <v>23</v>
      </c>
      <c r="D22" s="72"/>
      <c r="E22" s="31">
        <v>312538</v>
      </c>
      <c r="F22" s="31">
        <v>479725</v>
      </c>
      <c r="G22" s="31">
        <v>646611</v>
      </c>
      <c r="H22" s="31"/>
      <c r="I22" s="20">
        <f t="shared" si="0"/>
        <v>34.799999999999997</v>
      </c>
      <c r="J22" s="20">
        <f t="shared" si="1"/>
        <v>106.9</v>
      </c>
      <c r="L22" s="15"/>
      <c r="M22" s="15"/>
      <c r="N22" s="15"/>
    </row>
    <row r="23" spans="1:14" x14ac:dyDescent="0.2">
      <c r="A23" s="57" t="s">
        <v>24</v>
      </c>
      <c r="B23" s="58"/>
      <c r="C23" s="58"/>
      <c r="D23" s="36" t="s">
        <v>2</v>
      </c>
      <c r="E23" s="37">
        <v>38.4</v>
      </c>
      <c r="F23" s="37">
        <v>40.799999999999997</v>
      </c>
      <c r="G23" s="37">
        <v>37.299999999999997</v>
      </c>
      <c r="H23" s="37"/>
      <c r="I23" s="38">
        <f t="shared" si="0"/>
        <v>-8.6</v>
      </c>
      <c r="J23" s="38">
        <f t="shared" si="1"/>
        <v>-2.9</v>
      </c>
      <c r="L23" s="15"/>
      <c r="M23" s="15"/>
      <c r="N23" s="15"/>
    </row>
    <row r="24" spans="1:14" x14ac:dyDescent="0.2">
      <c r="A24" s="21" t="s">
        <v>4</v>
      </c>
      <c r="B24" s="22"/>
      <c r="C24" s="22"/>
      <c r="D24" s="23"/>
      <c r="E24" s="24"/>
      <c r="F24" s="24"/>
      <c r="G24" s="24"/>
      <c r="H24" s="24"/>
      <c r="I24" s="25"/>
      <c r="J24" s="26"/>
    </row>
    <row r="25" spans="1:14" x14ac:dyDescent="0.2">
      <c r="A25" s="59" t="s">
        <v>15</v>
      </c>
      <c r="B25" s="62" t="s">
        <v>0</v>
      </c>
      <c r="C25" s="27" t="s">
        <v>16</v>
      </c>
      <c r="D25" s="65" t="s">
        <v>17</v>
      </c>
      <c r="E25" s="28">
        <v>74027401</v>
      </c>
      <c r="F25" s="28">
        <v>113237509</v>
      </c>
      <c r="G25" s="28">
        <v>138854402</v>
      </c>
      <c r="H25" s="29"/>
      <c r="I25" s="14">
        <f t="shared" ref="I25:I32" si="2">ROUND((G25-F25)/F25*100,1)</f>
        <v>22.6</v>
      </c>
      <c r="J25" s="14">
        <f t="shared" ref="J25:J31" si="3">ROUND((G25-E25)/E25*100,1)</f>
        <v>87.6</v>
      </c>
      <c r="L25" s="15"/>
      <c r="M25" s="15"/>
      <c r="N25" s="15"/>
    </row>
    <row r="26" spans="1:14" x14ac:dyDescent="0.2">
      <c r="A26" s="60"/>
      <c r="B26" s="63"/>
      <c r="C26" s="27" t="s">
        <v>18</v>
      </c>
      <c r="D26" s="66"/>
      <c r="E26" s="28">
        <v>54780385</v>
      </c>
      <c r="F26" s="28">
        <v>80615912</v>
      </c>
      <c r="G26" s="28">
        <v>101763129</v>
      </c>
      <c r="H26" s="29"/>
      <c r="I26" s="30">
        <f t="shared" si="2"/>
        <v>26.2</v>
      </c>
      <c r="J26" s="30">
        <f t="shared" si="3"/>
        <v>85.8</v>
      </c>
      <c r="L26" s="15"/>
      <c r="M26" s="15"/>
      <c r="N26" s="15"/>
    </row>
    <row r="27" spans="1:14" x14ac:dyDescent="0.2">
      <c r="A27" s="60"/>
      <c r="B27" s="63"/>
      <c r="C27" s="27" t="s">
        <v>19</v>
      </c>
      <c r="D27" s="66"/>
      <c r="E27" s="28">
        <v>19247016</v>
      </c>
      <c r="F27" s="28">
        <v>32621597</v>
      </c>
      <c r="G27" s="28">
        <v>37091274</v>
      </c>
      <c r="H27" s="29"/>
      <c r="I27" s="30">
        <f t="shared" si="2"/>
        <v>13.7</v>
      </c>
      <c r="J27" s="30">
        <f t="shared" si="3"/>
        <v>92.7</v>
      </c>
      <c r="L27" s="15"/>
      <c r="M27" s="15"/>
      <c r="N27" s="15"/>
    </row>
    <row r="28" spans="1:14" x14ac:dyDescent="0.2">
      <c r="A28" s="60"/>
      <c r="B28" s="64"/>
      <c r="C28" s="27" t="s">
        <v>20</v>
      </c>
      <c r="D28" s="67"/>
      <c r="E28" s="19">
        <v>17981927</v>
      </c>
      <c r="F28" s="19">
        <v>25478736</v>
      </c>
      <c r="G28" s="19">
        <v>33946500</v>
      </c>
      <c r="H28" s="31"/>
      <c r="I28" s="20">
        <f t="shared" si="2"/>
        <v>33.200000000000003</v>
      </c>
      <c r="J28" s="20">
        <f t="shared" si="3"/>
        <v>88.8</v>
      </c>
      <c r="L28" s="15"/>
      <c r="M28" s="15"/>
      <c r="N28" s="15"/>
    </row>
    <row r="29" spans="1:14" x14ac:dyDescent="0.2">
      <c r="A29" s="60"/>
      <c r="B29" s="68" t="s">
        <v>1</v>
      </c>
      <c r="C29" s="33" t="s">
        <v>21</v>
      </c>
      <c r="D29" s="70" t="s">
        <v>13</v>
      </c>
      <c r="E29" s="28">
        <v>258785</v>
      </c>
      <c r="F29" s="28">
        <v>395581</v>
      </c>
      <c r="G29" s="28">
        <v>482982</v>
      </c>
      <c r="H29" s="29"/>
      <c r="I29" s="14">
        <f t="shared" si="2"/>
        <v>22.1</v>
      </c>
      <c r="J29" s="14">
        <f t="shared" si="3"/>
        <v>86.6</v>
      </c>
      <c r="L29" s="15"/>
      <c r="M29" s="15"/>
      <c r="N29" s="15"/>
    </row>
    <row r="30" spans="1:14" x14ac:dyDescent="0.2">
      <c r="A30" s="60"/>
      <c r="B30" s="62"/>
      <c r="C30" s="34" t="s">
        <v>22</v>
      </c>
      <c r="D30" s="71"/>
      <c r="E30" s="28">
        <v>318715</v>
      </c>
      <c r="F30" s="28">
        <v>490702</v>
      </c>
      <c r="G30" s="28">
        <v>592648</v>
      </c>
      <c r="H30" s="29"/>
      <c r="I30" s="30">
        <f t="shared" si="2"/>
        <v>20.8</v>
      </c>
      <c r="J30" s="30">
        <f t="shared" si="3"/>
        <v>85.9</v>
      </c>
      <c r="L30" s="15"/>
      <c r="M30" s="15"/>
      <c r="N30" s="15"/>
    </row>
    <row r="31" spans="1:14" x14ac:dyDescent="0.2">
      <c r="A31" s="61"/>
      <c r="B31" s="69"/>
      <c r="C31" s="35" t="s">
        <v>23</v>
      </c>
      <c r="D31" s="72"/>
      <c r="E31" s="31">
        <v>390893</v>
      </c>
      <c r="F31" s="31">
        <v>603989</v>
      </c>
      <c r="G31" s="31">
        <v>736380</v>
      </c>
      <c r="H31" s="31"/>
      <c r="I31" s="20">
        <f t="shared" si="2"/>
        <v>21.9</v>
      </c>
      <c r="J31" s="20">
        <f t="shared" si="3"/>
        <v>88.4</v>
      </c>
      <c r="L31" s="15"/>
      <c r="M31" s="15"/>
      <c r="N31" s="15"/>
    </row>
    <row r="32" spans="1:14" x14ac:dyDescent="0.2">
      <c r="A32" s="57" t="s">
        <v>24</v>
      </c>
      <c r="B32" s="58"/>
      <c r="C32" s="58"/>
      <c r="D32" s="36" t="s">
        <v>2</v>
      </c>
      <c r="E32" s="37">
        <v>44.1</v>
      </c>
      <c r="F32" s="37">
        <v>43.6</v>
      </c>
      <c r="G32" s="37">
        <v>42.9</v>
      </c>
      <c r="H32" s="37"/>
      <c r="I32" s="38">
        <f t="shared" si="2"/>
        <v>-1.6</v>
      </c>
      <c r="J32" s="38">
        <f>ROUND((G32-E32)/E32*100,1)</f>
        <v>-2.7</v>
      </c>
      <c r="L32" s="15"/>
      <c r="M32" s="15"/>
      <c r="N32" s="15"/>
    </row>
    <row r="33" spans="1:14" x14ac:dyDescent="0.2">
      <c r="A33" s="43"/>
      <c r="B33" s="43"/>
      <c r="C33" s="43"/>
      <c r="D33" s="44"/>
      <c r="E33" s="45"/>
      <c r="F33" s="45"/>
      <c r="G33" s="45"/>
      <c r="H33" s="45"/>
      <c r="I33" s="46"/>
      <c r="J33" s="46"/>
      <c r="L33" s="15"/>
      <c r="M33" s="15"/>
      <c r="N33" s="15"/>
    </row>
    <row r="34" spans="1:14" s="41" customFormat="1" ht="11.25" x14ac:dyDescent="0.2">
      <c r="A34" s="41" t="s">
        <v>26</v>
      </c>
    </row>
    <row r="35" spans="1:14" s="41" customFormat="1" ht="11.25" x14ac:dyDescent="0.2">
      <c r="A35" s="42" t="s">
        <v>27</v>
      </c>
    </row>
    <row r="37" spans="1:14" x14ac:dyDescent="0.2">
      <c r="A37" s="40" t="s">
        <v>28</v>
      </c>
    </row>
  </sheetData>
  <mergeCells count="19">
    <mergeCell ref="A13:A14"/>
    <mergeCell ref="D13:D14"/>
    <mergeCell ref="A32:C32"/>
    <mergeCell ref="A16:A22"/>
    <mergeCell ref="B16:B19"/>
    <mergeCell ref="D16:D19"/>
    <mergeCell ref="B20:B22"/>
    <mergeCell ref="D20:D22"/>
    <mergeCell ref="A23:C23"/>
    <mergeCell ref="A25:A31"/>
    <mergeCell ref="B25:B28"/>
    <mergeCell ref="D25:D28"/>
    <mergeCell ref="B29:B31"/>
    <mergeCell ref="D29:D31"/>
    <mergeCell ref="A11:D12"/>
    <mergeCell ref="E11:E12"/>
    <mergeCell ref="F11:F12"/>
    <mergeCell ref="G11:G12"/>
    <mergeCell ref="I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Canasta Básica.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iascione</dc:creator>
  <cp:lastModifiedBy>Estela Diaz</cp:lastModifiedBy>
  <dcterms:created xsi:type="dcterms:W3CDTF">2025-09-17T14:38:54Z</dcterms:created>
  <dcterms:modified xsi:type="dcterms:W3CDTF">2025-09-26T14:00:48Z</dcterms:modified>
</cp:coreProperties>
</file>