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gas" sheetId="2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21" l="1"/>
  <c r="C183" i="21"/>
  <c r="D182" i="21"/>
  <c r="C182" i="21"/>
  <c r="D181" i="21"/>
  <c r="C181" i="21"/>
  <c r="D180" i="21"/>
  <c r="C180" i="21"/>
  <c r="D179" i="21"/>
  <c r="C179" i="21"/>
  <c r="D178" i="21"/>
  <c r="C178" i="21"/>
  <c r="D177" i="21"/>
  <c r="C177" i="21"/>
  <c r="D176" i="21"/>
  <c r="C176" i="21"/>
  <c r="D175" i="21"/>
  <c r="C175" i="21"/>
  <c r="D174" i="21"/>
  <c r="C174" i="21"/>
  <c r="D173" i="21"/>
  <c r="C173" i="21"/>
  <c r="D172" i="21"/>
  <c r="C172" i="21"/>
  <c r="D171" i="21"/>
  <c r="C171" i="21"/>
  <c r="D170" i="21"/>
  <c r="C170" i="21"/>
  <c r="D169" i="21"/>
  <c r="C169" i="21"/>
  <c r="D168" i="21"/>
  <c r="C168" i="21"/>
  <c r="D167" i="21"/>
  <c r="C167" i="21"/>
  <c r="D166" i="21"/>
  <c r="C166" i="21"/>
  <c r="D165" i="21"/>
  <c r="C165" i="21"/>
  <c r="D164" i="21"/>
  <c r="C164" i="21"/>
  <c r="D163" i="21"/>
  <c r="C163" i="21"/>
  <c r="D162" i="21"/>
  <c r="C162" i="21"/>
  <c r="D161" i="21"/>
  <c r="C161" i="21"/>
  <c r="D160" i="21"/>
  <c r="C160" i="21"/>
  <c r="D159" i="21"/>
  <c r="C159" i="21"/>
  <c r="D158" i="21"/>
  <c r="C158" i="21"/>
  <c r="D157" i="21"/>
  <c r="C157" i="21"/>
  <c r="D156" i="21"/>
  <c r="C156" i="21"/>
  <c r="D155" i="21"/>
  <c r="C155" i="21"/>
  <c r="D154" i="21"/>
  <c r="C154" i="21"/>
  <c r="D153" i="21"/>
  <c r="C153" i="21"/>
  <c r="D152" i="21"/>
  <c r="C152" i="21"/>
  <c r="D151" i="21"/>
  <c r="C151" i="21"/>
  <c r="D150" i="21"/>
  <c r="C150" i="21"/>
  <c r="D149" i="21"/>
  <c r="C149" i="21"/>
  <c r="D148" i="21"/>
  <c r="C148" i="21"/>
  <c r="D147" i="21"/>
  <c r="C147" i="21"/>
  <c r="D146" i="21"/>
  <c r="C146" i="21"/>
  <c r="D145" i="21"/>
  <c r="C145" i="21"/>
  <c r="D144" i="21"/>
  <c r="C144" i="21"/>
  <c r="D143" i="21"/>
  <c r="C143" i="21"/>
  <c r="D142" i="21"/>
  <c r="C142" i="21"/>
  <c r="D141" i="21"/>
  <c r="C141" i="21"/>
  <c r="D140" i="21"/>
  <c r="C140" i="21"/>
  <c r="D139" i="21"/>
  <c r="C139" i="21"/>
  <c r="D138" i="21"/>
  <c r="C138" i="21"/>
  <c r="D137" i="21"/>
  <c r="C137" i="21"/>
  <c r="D136" i="21"/>
  <c r="C136" i="21"/>
  <c r="D135" i="21"/>
  <c r="C135" i="21"/>
  <c r="D134" i="21"/>
  <c r="C134" i="21"/>
  <c r="D133" i="21"/>
  <c r="C133" i="21"/>
  <c r="D132" i="21"/>
  <c r="C132" i="21"/>
  <c r="D131" i="21"/>
  <c r="C131" i="21"/>
  <c r="D130" i="21"/>
  <c r="C130" i="21"/>
  <c r="D129" i="21"/>
  <c r="C129" i="21"/>
  <c r="D128" i="21"/>
  <c r="C128" i="21"/>
  <c r="D127" i="21"/>
  <c r="C127" i="21"/>
  <c r="D126" i="21"/>
  <c r="C126" i="21"/>
  <c r="D125" i="21"/>
  <c r="C125" i="21"/>
  <c r="D124" i="21"/>
  <c r="C124" i="21"/>
  <c r="D123" i="21"/>
  <c r="C123" i="21"/>
  <c r="D122" i="21"/>
  <c r="C122" i="21"/>
  <c r="D121" i="21"/>
  <c r="C121" i="21"/>
  <c r="D120" i="21"/>
  <c r="C120" i="21"/>
  <c r="D119" i="21"/>
  <c r="C119" i="21"/>
  <c r="D118" i="21"/>
  <c r="C118" i="21"/>
  <c r="D117" i="21"/>
  <c r="C117" i="21"/>
  <c r="D116" i="21"/>
  <c r="C116" i="21"/>
  <c r="C115" i="21"/>
  <c r="D114" i="21"/>
  <c r="C114" i="21"/>
  <c r="D113" i="21"/>
  <c r="C113" i="21"/>
  <c r="D112" i="21"/>
  <c r="C112" i="21"/>
  <c r="D111" i="21"/>
  <c r="C111" i="21"/>
  <c r="D110" i="21"/>
  <c r="C110" i="21"/>
  <c r="D109" i="21"/>
  <c r="C109" i="21"/>
  <c r="D108" i="21"/>
  <c r="C108" i="21"/>
  <c r="D107" i="21"/>
  <c r="C107" i="21"/>
  <c r="D106" i="21"/>
  <c r="C106" i="21"/>
  <c r="D105" i="21"/>
  <c r="C105" i="21"/>
  <c r="D104" i="21"/>
  <c r="C104" i="21"/>
  <c r="B103" i="21"/>
  <c r="D115" i="21" s="1"/>
  <c r="D102" i="21"/>
  <c r="C102" i="21"/>
  <c r="D101" i="21"/>
  <c r="C101" i="21"/>
  <c r="D100" i="21"/>
  <c r="C100" i="21"/>
  <c r="D99" i="21"/>
  <c r="C99" i="21"/>
  <c r="D98" i="21"/>
  <c r="C98" i="21"/>
  <c r="D97" i="21"/>
  <c r="C97" i="21"/>
  <c r="D96" i="21"/>
  <c r="C96" i="21"/>
  <c r="D95" i="21"/>
  <c r="C95" i="21"/>
  <c r="D94" i="21"/>
  <c r="C94" i="21"/>
  <c r="C93" i="21"/>
  <c r="D92" i="21"/>
  <c r="C92" i="21"/>
  <c r="C91" i="21"/>
  <c r="D90" i="21"/>
  <c r="C90" i="21"/>
  <c r="C89" i="21"/>
  <c r="D88" i="21"/>
  <c r="C88" i="21"/>
  <c r="C87" i="21"/>
  <c r="D86" i="21"/>
  <c r="C86" i="21"/>
  <c r="C85" i="21"/>
  <c r="D84" i="21"/>
  <c r="C84" i="21"/>
  <c r="C83" i="21"/>
  <c r="D82" i="21"/>
  <c r="B81" i="21"/>
  <c r="C82" i="21" s="1"/>
  <c r="D80" i="21"/>
  <c r="B80" i="21"/>
  <c r="C80" i="21" s="1"/>
  <c r="D79" i="21"/>
  <c r="B79" i="21"/>
  <c r="D91" i="21" s="1"/>
  <c r="B78" i="21"/>
  <c r="C79" i="21" s="1"/>
  <c r="B77" i="21"/>
  <c r="D89" i="21" s="1"/>
  <c r="D76" i="21"/>
  <c r="B76" i="21"/>
  <c r="C76" i="21" s="1"/>
  <c r="D75" i="21"/>
  <c r="B75" i="21"/>
  <c r="D87" i="21" s="1"/>
  <c r="B74" i="21"/>
  <c r="C75" i="21" s="1"/>
  <c r="B73" i="21"/>
  <c r="D85" i="21" s="1"/>
  <c r="D72" i="21"/>
  <c r="B72" i="21"/>
  <c r="C72" i="21" s="1"/>
  <c r="D71" i="21"/>
  <c r="C71" i="21"/>
  <c r="B71" i="21"/>
  <c r="D83" i="21" s="1"/>
  <c r="D70" i="21"/>
  <c r="C70" i="21"/>
  <c r="C69" i="21"/>
  <c r="D68" i="21"/>
  <c r="C68" i="21"/>
  <c r="D67" i="21"/>
  <c r="C67" i="21"/>
  <c r="D66" i="21"/>
  <c r="C66" i="21"/>
  <c r="C65" i="21"/>
  <c r="C64" i="21"/>
  <c r="D63" i="21"/>
  <c r="C63" i="21"/>
  <c r="D62" i="21"/>
  <c r="C62" i="21"/>
  <c r="D61" i="21"/>
  <c r="C61" i="21"/>
  <c r="D60" i="21"/>
  <c r="C60" i="21"/>
  <c r="D59" i="21"/>
  <c r="B59" i="21"/>
  <c r="C59" i="21" s="1"/>
  <c r="D58" i="21"/>
  <c r="B57" i="21"/>
  <c r="D69" i="21" s="1"/>
  <c r="D56" i="21"/>
  <c r="C56" i="21"/>
  <c r="D55" i="21"/>
  <c r="C55" i="21"/>
  <c r="D54" i="21"/>
  <c r="B53" i="21"/>
  <c r="D65" i="21" s="1"/>
  <c r="B52" i="21"/>
  <c r="D52" i="21" s="1"/>
  <c r="D51" i="21"/>
  <c r="B51" i="21"/>
  <c r="C51" i="21" s="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C41" i="21"/>
  <c r="C40" i="21"/>
  <c r="C39" i="21"/>
  <c r="D38" i="21"/>
  <c r="C38" i="21"/>
  <c r="C37" i="21"/>
  <c r="C36" i="21"/>
  <c r="C35" i="21"/>
  <c r="D34" i="21"/>
  <c r="C34" i="21"/>
  <c r="C33" i="21"/>
  <c r="D32" i="21"/>
  <c r="C32" i="21"/>
  <c r="B32" i="21"/>
  <c r="C31" i="21"/>
  <c r="D30" i="21"/>
  <c r="B29" i="21"/>
  <c r="D41" i="21" s="1"/>
  <c r="B28" i="21"/>
  <c r="D40" i="21" s="1"/>
  <c r="B27" i="21"/>
  <c r="D39" i="21" s="1"/>
  <c r="D26" i="21"/>
  <c r="B26" i="21"/>
  <c r="B25" i="21"/>
  <c r="C26" i="21" s="1"/>
  <c r="B24" i="21"/>
  <c r="D24" i="21" s="1"/>
  <c r="B23" i="21"/>
  <c r="D35" i="21" s="1"/>
  <c r="D22" i="21"/>
  <c r="B22" i="21"/>
  <c r="C21" i="21"/>
  <c r="B21" i="21"/>
  <c r="C22" i="21" s="1"/>
  <c r="B20" i="21"/>
  <c r="C20" i="21" s="1"/>
  <c r="C19" i="21"/>
  <c r="B19" i="21"/>
  <c r="D31" i="21" s="1"/>
  <c r="B18" i="21"/>
  <c r="C18" i="21" s="1"/>
  <c r="C17" i="21"/>
  <c r="B17" i="21"/>
  <c r="B16" i="21"/>
  <c r="C16" i="21" s="1"/>
  <c r="C15" i="21"/>
  <c r="B15" i="21"/>
  <c r="D27" i="21" s="1"/>
  <c r="B14" i="21"/>
  <c r="C14" i="21" s="1"/>
  <c r="C13" i="21"/>
  <c r="B13" i="21"/>
  <c r="B12" i="21"/>
  <c r="C12" i="21" s="1"/>
  <c r="C11" i="21"/>
  <c r="B11" i="21"/>
  <c r="D23" i="21" s="1"/>
  <c r="B10" i="21"/>
  <c r="C10" i="21" s="1"/>
  <c r="B9" i="21"/>
  <c r="C25" i="21" l="1"/>
  <c r="C29" i="21"/>
  <c r="D36" i="21"/>
  <c r="C74" i="21"/>
  <c r="D21" i="21"/>
  <c r="C24" i="21"/>
  <c r="D25" i="21"/>
  <c r="C28" i="21"/>
  <c r="D29" i="21"/>
  <c r="C52" i="21"/>
  <c r="D53" i="21"/>
  <c r="C57" i="21"/>
  <c r="D64" i="21"/>
  <c r="C73" i="21"/>
  <c r="D74" i="21"/>
  <c r="C77" i="21"/>
  <c r="D78" i="21"/>
  <c r="C81" i="21"/>
  <c r="C53" i="21"/>
  <c r="C78" i="21"/>
  <c r="C23" i="21"/>
  <c r="C27" i="21"/>
  <c r="D28" i="21"/>
  <c r="C30" i="21"/>
  <c r="D33" i="21"/>
  <c r="D37" i="21"/>
  <c r="C54" i="21"/>
  <c r="D57" i="21"/>
  <c r="D73" i="21"/>
  <c r="D77" i="21"/>
  <c r="D81" i="21"/>
  <c r="D93" i="21"/>
  <c r="C103" i="21"/>
  <c r="C58" i="21"/>
  <c r="D103" i="21"/>
</calcChain>
</file>

<file path=xl/sharedStrings.xml><?xml version="1.0" encoding="utf-8"?>
<sst xmlns="http://schemas.openxmlformats.org/spreadsheetml/2006/main" count="20" uniqueCount="8">
  <si>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</si>
  <si>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</si>
  <si>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</si>
  <si>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</si>
  <si>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</si>
  <si>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</si>
  <si>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</si>
  <si>
    <t>Actualización de datos al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</si>
</sst>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4" fillId="0" borderId="0" xfId="0" applyFont="1" applyAlignment="1">
      <alignment horizontal="center"/>
    </xf>
    <xf numFmtId="17" fontId="1" fillId="2" borderId="0" xfId="0" applyNumberFormat="1" applyFont="1" applyFill="1"/>
    <xf numFmtId="17" fontId="11" fillId="2" borderId="0" xfId="0" applyNumberFormat="1" applyFont="1" applyFill="1" applyBorder="1" applyAlignment="1">
      <alignment horizontal="left" vertical="top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62806263982102906"/>
          <c:y val="8.0976022065038511E-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11409395973153E-2"/>
          <c:y val="3.7214882038050331E-2"/>
          <c:w val="0.92202462380300965"/>
          <c:h val="0.860008897192935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017897091722598E-2"/>
                  <c:y val="-3.33152423743642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284116331096193E-2"/>
                  <c:y val="3.9049483221376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914988814317676E-2"/>
                  <c:y val="3.01015762860150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8653243847874718E-2"/>
                  <c:y val="4.75403710129454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54138702460849E-3"/>
                  <c:y val="7.25417797351602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48769574944074E-2"/>
                  <c:y val="-5.1683200616872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7176733780760628E-2"/>
                  <c:y val="5.90162670344173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7914988814317676E-2"/>
                  <c:y val="-5.09367261295727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74052740051789E-2"/>
                  <c:y val="-4.02357756127941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7914988814317676E-2"/>
                  <c:y val="-4.88811779883446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375874156670016E-2"/>
                  <c:y val="-4.16172131025994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955292501189027E-2"/>
                  <c:y val="2.18366771950116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0047737321295E-2"/>
                  <c:y val="-3.7143704494565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gas'!$A$171:$A$183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'Consumo de gas'!$B$171:$B$183</c:f>
              <c:numCache>
                <c:formatCode>#,##0</c:formatCode>
                <c:ptCount val="13"/>
                <c:pt idx="0">
                  <c:v>49697</c:v>
                </c:pt>
                <c:pt idx="1">
                  <c:v>43905</c:v>
                </c:pt>
                <c:pt idx="2">
                  <c:v>29867</c:v>
                </c:pt>
                <c:pt idx="3">
                  <c:v>26442</c:v>
                </c:pt>
                <c:pt idx="4">
                  <c:v>22038</c:v>
                </c:pt>
                <c:pt idx="5">
                  <c:v>49395</c:v>
                </c:pt>
                <c:pt idx="6">
                  <c:v>20047</c:v>
                </c:pt>
                <c:pt idx="7">
                  <c:v>20399</c:v>
                </c:pt>
                <c:pt idx="8">
                  <c:v>22821</c:v>
                </c:pt>
                <c:pt idx="9">
                  <c:v>24396</c:v>
                </c:pt>
                <c:pt idx="10">
                  <c:v>29890</c:v>
                </c:pt>
                <c:pt idx="11">
                  <c:v>49152</c:v>
                </c:pt>
                <c:pt idx="12">
                  <c:v>49771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09056"/>
        <c:axId val="447527912"/>
      </c:lineChart>
      <c:dateAx>
        <c:axId val="4884090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527912"/>
        <c:crosses val="autoZero"/>
        <c:auto val="1"/>
        <c:lblOffset val="100"/>
        <c:baseTimeUnit val="months"/>
      </c:dateAx>
      <c:valAx>
        <c:axId val="447527912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8409056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162</xdr:row>
      <xdr:rowOff>114300</xdr:rowOff>
    </xdr:from>
    <xdr:to>
      <xdr:col>13</xdr:col>
      <xdr:colOff>180975</xdr:colOff>
      <xdr:row>183</xdr:row>
      <xdr:rowOff>95250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171452</xdr:colOff>
      <xdr:row>0</xdr:row>
      <xdr:rowOff>9525</xdr:rowOff>
    </xdr:from>
    <xdr:to>
      <xdr:col>2</xdr:col>
      <xdr:colOff>688453</xdr:colOff>
      <xdr:row>4</xdr:row>
      <xdr:rowOff>81825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2" y="9525"/>
          <a:ext cx="207910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  <row r="175">
          <cell r="A175">
            <v>45597</v>
          </cell>
          <cell r="B175">
            <v>22038</v>
          </cell>
        </row>
        <row r="176">
          <cell r="A176">
            <v>45627</v>
          </cell>
          <cell r="B176">
            <v>49395</v>
          </cell>
        </row>
        <row r="177">
          <cell r="A177">
            <v>45658</v>
          </cell>
          <cell r="B177">
            <v>20047</v>
          </cell>
        </row>
        <row r="178">
          <cell r="A178">
            <v>45689</v>
          </cell>
          <cell r="B178">
            <v>20399</v>
          </cell>
        </row>
        <row r="179">
          <cell r="A179">
            <v>45717</v>
          </cell>
          <cell r="B179">
            <v>22821</v>
          </cell>
        </row>
        <row r="180">
          <cell r="A180">
            <v>45748</v>
          </cell>
          <cell r="B180">
            <v>24396</v>
          </cell>
        </row>
        <row r="181">
          <cell r="A181">
            <v>45778</v>
          </cell>
          <cell r="B181">
            <v>29890</v>
          </cell>
        </row>
        <row r="182">
          <cell r="A182">
            <v>45809</v>
          </cell>
          <cell r="B182">
            <v>49152</v>
          </cell>
        </row>
        <row r="183">
          <cell r="A183">
            <v>45839</v>
          </cell>
          <cell r="B183">
            <v>49771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7"/>
  <sheetViews>
    <sheetView tabSelected="1" workbookViewId="0">
      <pane ySplit="8" topLeftCell="A159" activePane="bottomLeft" state="frozen"/>
      <selection pane="bottomLeft" activeCell="M8" sqref="M8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19" t="s">
        <v>0</v>
      </c>
      <c r="B6" s="19"/>
      <c r="C6" s="19"/>
      <c r="D6" s="19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0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81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>(B171-B159)/B159</f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>(B172-B160)/B160</f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>(B173-B161)/B161</f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>(B174-B162)/B162</f>
        <v>-2.2260020706996005E-2</v>
      </c>
    </row>
    <row r="175" spans="1:4">
      <c r="A175" s="10">
        <v>45597</v>
      </c>
      <c r="B175" s="8">
        <v>22038</v>
      </c>
      <c r="C175" s="14">
        <f t="shared" si="6"/>
        <v>-0.16655321080099841</v>
      </c>
      <c r="D175" s="15">
        <f>(B175-B163)/B163</f>
        <v>-0.12516374895796117</v>
      </c>
    </row>
    <row r="176" spans="1:4">
      <c r="A176" s="10">
        <v>45627</v>
      </c>
      <c r="B176" s="8">
        <v>49395</v>
      </c>
      <c r="C176" s="14">
        <f t="shared" si="6"/>
        <v>1.2413558399128777</v>
      </c>
      <c r="D176" s="15">
        <f t="shared" ref="D176:D181" si="7">(B176-B164)/B164</f>
        <v>1.4295410948797402</v>
      </c>
    </row>
    <row r="177" spans="1:4">
      <c r="A177" s="10">
        <v>45658</v>
      </c>
      <c r="B177" s="8">
        <v>20047</v>
      </c>
      <c r="C177" s="14">
        <f t="shared" si="6"/>
        <v>-0.59414920538516047</v>
      </c>
      <c r="D177" s="15">
        <f t="shared" si="7"/>
        <v>6.9315385001758002E-3</v>
      </c>
    </row>
    <row r="178" spans="1:4">
      <c r="A178" s="10">
        <v>45689</v>
      </c>
      <c r="B178" s="8">
        <v>20399</v>
      </c>
      <c r="C178" s="14">
        <f t="shared" si="6"/>
        <v>1.7558736968124905E-2</v>
      </c>
      <c r="D178" s="15">
        <f t="shared" si="7"/>
        <v>3.6903370101153868E-2</v>
      </c>
    </row>
    <row r="179" spans="1:4">
      <c r="A179" s="10">
        <v>45717</v>
      </c>
      <c r="B179" s="8">
        <v>22821</v>
      </c>
      <c r="C179" s="14">
        <f t="shared" si="6"/>
        <v>0.1187313103583509</v>
      </c>
      <c r="D179" s="15">
        <f t="shared" si="7"/>
        <v>-2.773517382413088E-2</v>
      </c>
    </row>
    <row r="180" spans="1:4">
      <c r="A180" s="10">
        <v>45748</v>
      </c>
      <c r="B180" s="8">
        <v>24396</v>
      </c>
      <c r="C180" s="14">
        <f t="shared" si="6"/>
        <v>6.9015380570527141E-2</v>
      </c>
      <c r="D180" s="15">
        <f t="shared" si="7"/>
        <v>-4.3669149353194825E-2</v>
      </c>
    </row>
    <row r="181" spans="1:4">
      <c r="A181" s="10">
        <v>45778</v>
      </c>
      <c r="B181" s="8">
        <v>29890</v>
      </c>
      <c r="C181" s="14">
        <f t="shared" si="6"/>
        <v>0.22520085259878669</v>
      </c>
      <c r="D181" s="15">
        <f t="shared" si="7"/>
        <v>-0.23364869369022895</v>
      </c>
    </row>
    <row r="182" spans="1:4">
      <c r="A182" s="10">
        <v>45809</v>
      </c>
      <c r="B182" s="8">
        <v>49152</v>
      </c>
      <c r="C182" s="14">
        <f>(B182-B181)/B181</f>
        <v>0.644429575108732</v>
      </c>
      <c r="D182" s="15">
        <f>(B182-B170)/B170</f>
        <v>0.35655341815472086</v>
      </c>
    </row>
    <row r="183" spans="1:4">
      <c r="A183" s="10">
        <v>45839</v>
      </c>
      <c r="B183" s="8">
        <v>49771</v>
      </c>
      <c r="C183" s="14">
        <f>(B183-B182)/B182</f>
        <v>1.2593587239583334E-2</v>
      </c>
      <c r="D183" s="15">
        <f>(B183-B171)/B171</f>
        <v>1.4890234823027547E-3</v>
      </c>
    </row>
    <row r="185" spans="1:4">
      <c r="D185" s="20"/>
    </row>
    <row r="186" spans="1:4">
      <c r="A186" s="21" t="s">
        <v>7</v>
      </c>
    </row>
    <row r="187" spans="1:4">
      <c r="A187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2025-10-13T11:50:22Z</dcterms:modified>
</cp:coreProperties>
</file>