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HP\Winword\INFORMATICA\ESTELA\WEB\AGROPECUARIO\"/>
    </mc:Choice>
  </mc:AlternateContent>
  <bookViews>
    <workbookView xWindow="0" yWindow="0" windowWidth="28800" windowHeight="11835"/>
  </bookViews>
  <sheets>
    <sheet name="Ganadería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3" i="2" l="1"/>
  <c r="F73" i="2"/>
  <c r="G55" i="2"/>
  <c r="F55" i="2"/>
  <c r="G37" i="2"/>
  <c r="F37" i="2"/>
  <c r="E37" i="2"/>
  <c r="C37" i="2"/>
  <c r="G14" i="2"/>
  <c r="F14" i="2"/>
  <c r="E14" i="2"/>
</calcChain>
</file>

<file path=xl/sharedStrings.xml><?xml version="1.0" encoding="utf-8"?>
<sst xmlns="http://schemas.openxmlformats.org/spreadsheetml/2006/main" count="79" uniqueCount="52">
  <si>
    <t>Categorías</t>
  </si>
  <si>
    <t>2022(*)</t>
  </si>
  <si>
    <t>Vacas</t>
  </si>
  <si>
    <t>Vaquillonas</t>
  </si>
  <si>
    <t>Terneros/as</t>
  </si>
  <si>
    <t>Novillitos</t>
  </si>
  <si>
    <t>Novillos</t>
  </si>
  <si>
    <t>Toros</t>
  </si>
  <si>
    <t>TOTAL</t>
  </si>
  <si>
    <t>Fuente: datos de la 2° vacunación de aftosa en octubre. Fundación de Lucha contra la Fiebre Aftosa (FUCOFA).</t>
  </si>
  <si>
    <t>Departamento</t>
  </si>
  <si>
    <t>2022 (*)</t>
  </si>
  <si>
    <t>Colón</t>
  </si>
  <si>
    <t>Concordia</t>
  </si>
  <si>
    <t>Diamante</t>
  </si>
  <si>
    <t>Federación</t>
  </si>
  <si>
    <t>Federal</t>
  </si>
  <si>
    <t>Feliciano</t>
  </si>
  <si>
    <t>Gualeguay</t>
  </si>
  <si>
    <t>Gualeguaychú</t>
  </si>
  <si>
    <t>Islas Ibicuy</t>
  </si>
  <si>
    <t>La Paz</t>
  </si>
  <si>
    <t>Nogoyá</t>
  </si>
  <si>
    <t>Paraná</t>
  </si>
  <si>
    <t>San salvador</t>
  </si>
  <si>
    <t>Tala</t>
  </si>
  <si>
    <t>Uruguay</t>
  </si>
  <si>
    <t>Victoria</t>
  </si>
  <si>
    <t>Villaguay</t>
  </si>
  <si>
    <t>Mes</t>
  </si>
  <si>
    <t>Enero 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</si>
  <si>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</si>
  <si>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</si>
  <si>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</si>
  <si>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</si>
  <si>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</si>
  <si>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</si>
  <si>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</si>
  <si>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</si>
  <si>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</si>
  <si>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</si>
  <si>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</si>
  <si>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Fuente: Ministerio de Agricultura, Ganadería y Pesca ( MAGyP). </t>
  </si>
  <si>
    <t>(*) Cifras provisorias.</t>
  </si>
  <si>
    <t>2023(*)</t>
  </si>
  <si>
    <t>2023 (*)</t>
  </si>
  <si>
    <t>Ganado Bovino. Existencia (n° cabezas) por categoría en Entre Ríos. 2020-2024.</t>
  </si>
  <si>
    <t>2024(*)</t>
  </si>
  <si>
    <t>Cifras provisorias.</t>
  </si>
  <si>
    <t>Ganado Bovino. Existencia (n° cabezas)  por departamento en Entre Ríos. 2020-2024.</t>
  </si>
  <si>
    <t>Ganado Bovino. Faena ganadera (n° cabezas) mensual de bovinos en Entre Ríos. 2020-2024</t>
  </si>
  <si>
    <t>Ganado Porcino. Faena ganadera (n° cabezas) mensual en Entre Ríos. 2020-2024.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</si>
</sst>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scheme val="minor"/>
    </font>
    <font>
      <b/>
      <sz val="10"/>
      <name val="AvenirNext LT Pro Regular"/>
      <family val="2"/>
    </font>
    <font>
      <b/>
      <sz val="11"/>
      <color rgb="FF666666"/>
      <name val="AvenirNext LT Pro Regular"/>
      <family val="2"/>
    </font>
    <font>
      <sz val="11"/>
      <name val="AvenirNext LT Pro Cn"/>
      <family val="2"/>
    </font>
    <font>
      <b/>
      <sz val="10"/>
      <name val="Arial"/>
      <family val="2"/>
    </font>
    <font>
      <sz val="11"/>
      <color theme="1"/>
      <name val="Century Gothic"/>
      <family val="2"/>
    </font>
    <font>
      <sz val="10"/>
      <name val="AvenirNext LT Pro Regular"/>
      <family val="2"/>
    </font>
    <font>
      <b/>
      <sz val="10"/>
      <color rgb="FF166270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8"/>
      <name val="AvenirNext LT Pro Regular"/>
      <family val="2"/>
    </font>
    <font>
      <sz val="8"/>
      <name val="AvenirNext LT Pro Cn"/>
      <family val="2"/>
    </font>
    <font>
      <sz val="10"/>
      <name val="Arial"/>
      <family val="2"/>
    </font>
    <font>
      <sz val="1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 applyAlignment="1">
      <alignment horizontal="left" vertical="center"/>
    </xf>
    <xf numFmtId="0" fontId="3" fillId="2" borderId="0" xfId="0" applyFont="1" applyFill="1"/>
    <xf numFmtId="0" fontId="0" fillId="2" borderId="0" xfId="0" applyFill="1"/>
    <xf numFmtId="3" fontId="4" fillId="2" borderId="0" xfId="0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left"/>
    </xf>
    <xf numFmtId="3" fontId="4" fillId="2" borderId="0" xfId="0" quotePrefix="1" applyNumberFormat="1" applyFont="1" applyFill="1" applyBorder="1" applyAlignment="1" applyProtection="1"/>
    <xf numFmtId="0" fontId="5" fillId="2" borderId="0" xfId="0" applyFont="1" applyFill="1" applyBorder="1"/>
    <xf numFmtId="0" fontId="5" fillId="2" borderId="0" xfId="0" applyFont="1" applyFill="1"/>
    <xf numFmtId="0" fontId="7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/>
    <xf numFmtId="0" fontId="10" fillId="2" borderId="0" xfId="0" applyFont="1" applyFill="1" applyAlignment="1">
      <alignment vertical="center"/>
    </xf>
    <xf numFmtId="0" fontId="3" fillId="2" borderId="0" xfId="0" applyFont="1" applyFill="1" applyBorder="1"/>
    <xf numFmtId="0" fontId="1" fillId="2" borderId="0" xfId="0" applyFont="1" applyFill="1" applyBorder="1" applyAlignment="1">
      <alignment vertical="center"/>
    </xf>
    <xf numFmtId="0" fontId="4" fillId="2" borderId="0" xfId="0" applyFont="1" applyFill="1"/>
    <xf numFmtId="3" fontId="12" fillId="2" borderId="0" xfId="0" applyNumberFormat="1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3" fillId="2" borderId="0" xfId="0" applyFont="1" applyFill="1"/>
    <xf numFmtId="0" fontId="13" fillId="2" borderId="0" xfId="0" applyFont="1" applyFill="1" applyBorder="1"/>
    <xf numFmtId="0" fontId="11" fillId="2" borderId="0" xfId="0" applyFont="1" applyFill="1" applyAlignment="1">
      <alignment vertical="center" wrapText="1"/>
    </xf>
    <xf numFmtId="3" fontId="6" fillId="2" borderId="0" xfId="0" applyNumberFormat="1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66677</xdr:colOff>
      <xdr:row>1</xdr:row>
      <xdr:rowOff>9525</xdr:rowOff>
    </xdr:from>
    <xdr:to>
      <xdr:col>3</xdr:col>
      <xdr:colOff>114301</xdr:colOff>
      <xdr:row>4</xdr:row>
      <xdr:rowOff>18267</xdr:rowOff>
    </xdr:to>
    <xdr:pic>
      <xdr:nvPicPr>
        <xdr:cNvPr id="2" name="2 Imagen" descr="G:\Todos\LOGOS NUEVOS DEC 2024\03.ESTADÍSTICA Y CENSOS\Logos\logo-WEB cuadros y publicaciones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721" b="7206"/>
        <a:stretch/>
      </xdr:blipFill>
      <xdr:spPr bwMode="auto">
        <a:xfrm>
          <a:off x="266702" y="219075"/>
          <a:ext cx="1990724" cy="637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Q76"/>
  <sheetViews>
    <sheetView showGridLines="0"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K64" sqref="K64"/>
    </sheetView>
  </sheetViews>
  <sheetFormatPr baseColWidth="10" defaultRowHeight="16.5"/>
  <cols>
    <col min="1" max="1" width="3" style="8" customWidth="1"/>
    <col min="2" max="2" width="16" style="8" customWidth="1"/>
    <col min="3" max="9" width="13.140625" style="8" customWidth="1"/>
    <col min="10" max="13" width="11.42578125" style="8"/>
    <col min="14" max="14" width="11.5703125" style="8" customWidth="1"/>
    <col min="15" max="16384" width="11.42578125" style="8"/>
  </cols>
  <sheetData>
    <row r="6" spans="2:15" s="3" customFormat="1" ht="15" customHeight="1">
      <c r="B6" s="14" t="s">
        <v>46</v>
      </c>
      <c r="C6" s="1"/>
      <c r="D6" s="1"/>
      <c r="E6" s="1"/>
      <c r="F6" s="1"/>
      <c r="G6" s="1"/>
      <c r="H6" s="1"/>
      <c r="I6" s="1"/>
      <c r="J6" s="2"/>
      <c r="K6" s="2"/>
      <c r="L6" s="2"/>
      <c r="M6" s="15"/>
    </row>
    <row r="7" spans="2:15" ht="15" customHeight="1">
      <c r="B7" s="22" t="s">
        <v>0</v>
      </c>
      <c r="C7" s="23">
        <v>2020</v>
      </c>
      <c r="D7" s="23">
        <v>2021</v>
      </c>
      <c r="E7" s="23" t="s">
        <v>1</v>
      </c>
      <c r="F7" s="23" t="s">
        <v>44</v>
      </c>
      <c r="G7" s="23" t="s">
        <v>47</v>
      </c>
      <c r="H7" s="5"/>
      <c r="I7" s="6"/>
      <c r="J7" s="4"/>
      <c r="K7" s="4"/>
      <c r="L7" s="4"/>
      <c r="M7" s="4"/>
      <c r="N7" s="7"/>
    </row>
    <row r="8" spans="2:15" ht="15" customHeight="1">
      <c r="B8" s="21" t="s">
        <v>2</v>
      </c>
      <c r="C8" s="21">
        <v>1861744</v>
      </c>
      <c r="D8" s="21">
        <v>1897301</v>
      </c>
      <c r="E8" s="21">
        <v>1955859</v>
      </c>
      <c r="F8" s="21">
        <v>1874927</v>
      </c>
      <c r="G8" s="21">
        <v>1845635</v>
      </c>
      <c r="H8" s="10"/>
      <c r="I8" s="10"/>
      <c r="J8" s="10"/>
      <c r="K8" s="10"/>
      <c r="L8" s="10"/>
      <c r="M8" s="10"/>
      <c r="N8" s="9"/>
    </row>
    <row r="9" spans="2:15" ht="15" customHeight="1">
      <c r="B9" s="21" t="s">
        <v>3</v>
      </c>
      <c r="C9" s="21">
        <v>634218</v>
      </c>
      <c r="D9" s="21">
        <v>637262</v>
      </c>
      <c r="E9" s="21">
        <v>619401</v>
      </c>
      <c r="F9" s="21">
        <v>585110</v>
      </c>
      <c r="G9" s="21">
        <v>521479</v>
      </c>
      <c r="H9" s="16"/>
      <c r="I9" s="17"/>
      <c r="J9" s="11"/>
      <c r="K9" s="11"/>
      <c r="L9" s="11"/>
      <c r="M9" s="11"/>
      <c r="N9" s="11"/>
      <c r="O9" s="18"/>
    </row>
    <row r="10" spans="2:15" ht="15" customHeight="1">
      <c r="B10" s="21" t="s">
        <v>4</v>
      </c>
      <c r="C10" s="21">
        <v>1123516</v>
      </c>
      <c r="D10" s="21">
        <v>1093320</v>
      </c>
      <c r="E10" s="21">
        <v>1195868</v>
      </c>
      <c r="F10" s="21">
        <v>1169690</v>
      </c>
      <c r="G10" s="21">
        <v>1234040</v>
      </c>
      <c r="I10" s="19"/>
      <c r="J10" s="19"/>
      <c r="K10" s="19"/>
      <c r="N10" s="18"/>
      <c r="O10" s="18"/>
    </row>
    <row r="11" spans="2:15" ht="15" customHeight="1">
      <c r="B11" s="21" t="s">
        <v>5</v>
      </c>
      <c r="C11" s="21">
        <v>493390</v>
      </c>
      <c r="D11" s="21">
        <v>481591</v>
      </c>
      <c r="E11" s="21">
        <v>519119</v>
      </c>
      <c r="F11" s="21">
        <v>464205</v>
      </c>
      <c r="G11" s="21">
        <v>411752</v>
      </c>
    </row>
    <row r="12" spans="2:15" ht="15" customHeight="1">
      <c r="B12" s="21" t="s">
        <v>6</v>
      </c>
      <c r="C12" s="21">
        <v>376472</v>
      </c>
      <c r="D12" s="21">
        <v>412967</v>
      </c>
      <c r="E12" s="21">
        <v>407121</v>
      </c>
      <c r="F12" s="21">
        <v>438529</v>
      </c>
      <c r="G12" s="21">
        <v>402722</v>
      </c>
    </row>
    <row r="13" spans="2:15" ht="15" customHeight="1">
      <c r="B13" s="21" t="s">
        <v>7</v>
      </c>
      <c r="C13" s="21">
        <v>107549</v>
      </c>
      <c r="D13" s="21">
        <v>111906</v>
      </c>
      <c r="E13" s="21">
        <v>113755</v>
      </c>
      <c r="F13" s="21">
        <v>109887</v>
      </c>
      <c r="G13" s="21">
        <v>104743</v>
      </c>
    </row>
    <row r="14" spans="2:15" ht="15" customHeight="1">
      <c r="B14" s="24" t="s">
        <v>8</v>
      </c>
      <c r="C14" s="24">
        <v>4596889</v>
      </c>
      <c r="D14" s="24">
        <v>4634347</v>
      </c>
      <c r="E14" s="24">
        <f>SUM(E8:E13)</f>
        <v>4811123</v>
      </c>
      <c r="F14" s="24">
        <f>SUM(F8:F13)</f>
        <v>4642348</v>
      </c>
      <c r="G14" s="24">
        <f>SUM(G8:G13)</f>
        <v>4520371</v>
      </c>
    </row>
    <row r="15" spans="2:15" ht="15" customHeight="1">
      <c r="B15" s="12" t="s">
        <v>9</v>
      </c>
      <c r="C15" s="12"/>
      <c r="D15" s="12"/>
      <c r="E15" s="12"/>
      <c r="F15" s="12"/>
      <c r="G15" s="12"/>
      <c r="H15" s="12"/>
      <c r="I15" s="12"/>
      <c r="J15" s="12"/>
      <c r="K15" s="12"/>
      <c r="L15" s="2"/>
      <c r="M15" s="2"/>
      <c r="N15" s="2"/>
    </row>
    <row r="16" spans="2:15" ht="15" customHeight="1">
      <c r="B16" s="12" t="s">
        <v>48</v>
      </c>
      <c r="C16" s="12"/>
      <c r="D16" s="12"/>
      <c r="E16" s="12"/>
      <c r="F16" s="12"/>
      <c r="G16" s="12"/>
      <c r="H16" s="12"/>
      <c r="I16" s="12"/>
      <c r="J16" s="12"/>
      <c r="K16" s="12"/>
      <c r="L16" s="2"/>
      <c r="M16" s="2"/>
      <c r="N16" s="2"/>
    </row>
    <row r="17" spans="2:14" ht="15" customHeight="1">
      <c r="B17" s="20"/>
      <c r="C17" s="20"/>
      <c r="D17" s="20"/>
      <c r="E17" s="20"/>
      <c r="F17" s="20"/>
      <c r="G17" s="20"/>
      <c r="H17" s="20"/>
      <c r="I17" s="20"/>
      <c r="J17" s="20"/>
      <c r="K17" s="2"/>
      <c r="L17" s="2"/>
      <c r="M17" s="2"/>
      <c r="N17" s="2"/>
    </row>
    <row r="18" spans="2:14" s="3" customFormat="1" ht="15" customHeight="1">
      <c r="B18" s="14" t="s">
        <v>49</v>
      </c>
      <c r="C18" s="1"/>
      <c r="D18" s="1"/>
      <c r="E18" s="1"/>
      <c r="F18" s="1"/>
      <c r="G18" s="1"/>
      <c r="H18" s="1"/>
      <c r="I18" s="1"/>
      <c r="J18" s="2"/>
      <c r="K18" s="2"/>
      <c r="L18" s="2"/>
      <c r="M18" s="15"/>
      <c r="N18" s="15"/>
    </row>
    <row r="19" spans="2:14" ht="15" customHeight="1">
      <c r="B19" s="22" t="s">
        <v>10</v>
      </c>
      <c r="C19" s="23">
        <v>2020</v>
      </c>
      <c r="D19" s="23">
        <v>2021</v>
      </c>
      <c r="E19" s="23" t="s">
        <v>11</v>
      </c>
      <c r="F19" s="23" t="s">
        <v>45</v>
      </c>
      <c r="G19" s="23" t="s">
        <v>47</v>
      </c>
    </row>
    <row r="20" spans="2:14" ht="15" customHeight="1">
      <c r="B20" s="21" t="s">
        <v>12</v>
      </c>
      <c r="C20" s="21">
        <v>223741</v>
      </c>
      <c r="D20" s="21">
        <v>220198</v>
      </c>
      <c r="E20" s="21">
        <v>221524</v>
      </c>
      <c r="F20" s="21">
        <v>227322</v>
      </c>
      <c r="G20" s="21">
        <v>221995</v>
      </c>
    </row>
    <row r="21" spans="2:14" ht="15" customHeight="1">
      <c r="B21" s="21" t="s">
        <v>13</v>
      </c>
      <c r="C21" s="21">
        <v>200213</v>
      </c>
      <c r="D21" s="21">
        <v>198467</v>
      </c>
      <c r="E21" s="21">
        <v>198461</v>
      </c>
      <c r="F21" s="21">
        <v>199866</v>
      </c>
      <c r="G21" s="21">
        <v>202857</v>
      </c>
    </row>
    <row r="22" spans="2:14" ht="15" customHeight="1">
      <c r="B22" s="21" t="s">
        <v>14</v>
      </c>
      <c r="C22" s="21">
        <v>138053</v>
      </c>
      <c r="D22" s="21">
        <v>150003</v>
      </c>
      <c r="E22" s="21">
        <v>161608</v>
      </c>
      <c r="F22" s="21">
        <v>167480</v>
      </c>
      <c r="G22" s="21">
        <v>146430</v>
      </c>
    </row>
    <row r="23" spans="2:14" ht="15" customHeight="1">
      <c r="B23" s="21" t="s">
        <v>15</v>
      </c>
      <c r="C23" s="21">
        <v>274201</v>
      </c>
      <c r="D23" s="21">
        <v>276545</v>
      </c>
      <c r="E23" s="21">
        <v>269050</v>
      </c>
      <c r="F23" s="21">
        <v>246695</v>
      </c>
      <c r="G23" s="21">
        <v>264430</v>
      </c>
    </row>
    <row r="24" spans="2:14" ht="15" customHeight="1">
      <c r="B24" s="21" t="s">
        <v>16</v>
      </c>
      <c r="C24" s="21">
        <v>399187</v>
      </c>
      <c r="D24" s="21">
        <v>383546</v>
      </c>
      <c r="E24" s="21">
        <v>392922</v>
      </c>
      <c r="F24" s="21">
        <v>342810</v>
      </c>
      <c r="G24" s="21">
        <v>372275</v>
      </c>
    </row>
    <row r="25" spans="2:14" ht="15" customHeight="1">
      <c r="B25" s="21" t="s">
        <v>17</v>
      </c>
      <c r="C25" s="21">
        <v>235723</v>
      </c>
      <c r="D25" s="21">
        <v>233447</v>
      </c>
      <c r="E25" s="21">
        <v>230726</v>
      </c>
      <c r="F25" s="21">
        <v>170189</v>
      </c>
      <c r="G25" s="21">
        <v>196651</v>
      </c>
    </row>
    <row r="26" spans="2:14" ht="15" customHeight="1">
      <c r="B26" s="21" t="s">
        <v>18</v>
      </c>
      <c r="C26" s="21">
        <v>291657</v>
      </c>
      <c r="D26" s="21">
        <v>279944</v>
      </c>
      <c r="E26" s="21">
        <v>311295</v>
      </c>
      <c r="F26" s="21">
        <v>327216</v>
      </c>
      <c r="G26" s="21">
        <v>304736</v>
      </c>
    </row>
    <row r="27" spans="2:14" ht="15" customHeight="1">
      <c r="B27" s="21" t="s">
        <v>19</v>
      </c>
      <c r="C27" s="21">
        <v>449551</v>
      </c>
      <c r="D27" s="21">
        <v>429632</v>
      </c>
      <c r="E27" s="21">
        <v>467238</v>
      </c>
      <c r="F27" s="21">
        <v>451089</v>
      </c>
      <c r="G27" s="21">
        <v>422029</v>
      </c>
    </row>
    <row r="28" spans="2:14" ht="15" customHeight="1">
      <c r="B28" s="21" t="s">
        <v>20</v>
      </c>
      <c r="C28" s="21">
        <v>270463</v>
      </c>
      <c r="D28" s="21">
        <v>303369</v>
      </c>
      <c r="E28" s="21">
        <v>330933</v>
      </c>
      <c r="F28" s="21">
        <v>361768</v>
      </c>
      <c r="G28" s="21">
        <v>325251</v>
      </c>
    </row>
    <row r="29" spans="2:14" ht="15" customHeight="1">
      <c r="B29" s="21" t="s">
        <v>21</v>
      </c>
      <c r="C29" s="21">
        <v>369222</v>
      </c>
      <c r="D29" s="21">
        <v>392976</v>
      </c>
      <c r="E29" s="21">
        <v>402714</v>
      </c>
      <c r="F29" s="21">
        <v>360338</v>
      </c>
      <c r="G29" s="21">
        <v>355523</v>
      </c>
    </row>
    <row r="30" spans="2:14" ht="15" customHeight="1">
      <c r="B30" s="21" t="s">
        <v>22</v>
      </c>
      <c r="C30" s="21">
        <v>314560</v>
      </c>
      <c r="D30" s="21">
        <v>312258</v>
      </c>
      <c r="E30" s="21">
        <v>318122</v>
      </c>
      <c r="F30" s="21">
        <v>315907</v>
      </c>
      <c r="G30" s="21">
        <v>310438</v>
      </c>
    </row>
    <row r="31" spans="2:14" ht="15" customHeight="1">
      <c r="B31" s="21" t="s">
        <v>23</v>
      </c>
      <c r="C31" s="21">
        <v>277599</v>
      </c>
      <c r="D31" s="21">
        <v>284773</v>
      </c>
      <c r="E31" s="21">
        <v>288837</v>
      </c>
      <c r="F31" s="21">
        <v>280503</v>
      </c>
      <c r="G31" s="21">
        <v>272044</v>
      </c>
    </row>
    <row r="32" spans="2:14" ht="15" customHeight="1">
      <c r="B32" s="21" t="s">
        <v>24</v>
      </c>
      <c r="C32" s="21">
        <v>99067</v>
      </c>
      <c r="D32" s="21">
        <v>95436</v>
      </c>
      <c r="E32" s="21">
        <v>98370</v>
      </c>
      <c r="F32" s="21">
        <v>99400</v>
      </c>
      <c r="G32" s="21">
        <v>98369</v>
      </c>
    </row>
    <row r="33" spans="2:17" ht="15" customHeight="1">
      <c r="B33" s="21" t="s">
        <v>25</v>
      </c>
      <c r="C33" s="21">
        <v>172263</v>
      </c>
      <c r="D33" s="21">
        <v>167612</v>
      </c>
      <c r="E33" s="21">
        <v>169773</v>
      </c>
      <c r="F33" s="21">
        <v>169303</v>
      </c>
      <c r="G33" s="21">
        <v>158877</v>
      </c>
    </row>
    <row r="34" spans="2:17" ht="15" customHeight="1">
      <c r="B34" s="21" t="s">
        <v>26</v>
      </c>
      <c r="C34" s="21">
        <v>300285</v>
      </c>
      <c r="D34" s="21">
        <v>291826</v>
      </c>
      <c r="E34" s="21">
        <v>304183</v>
      </c>
      <c r="F34" s="21">
        <v>297199</v>
      </c>
      <c r="G34" s="21">
        <v>284491</v>
      </c>
    </row>
    <row r="35" spans="2:17" ht="15" customHeight="1">
      <c r="B35" s="21" t="s">
        <v>27</v>
      </c>
      <c r="C35" s="21">
        <v>140646</v>
      </c>
      <c r="D35" s="21">
        <v>169462</v>
      </c>
      <c r="E35" s="21">
        <v>197090</v>
      </c>
      <c r="F35" s="21">
        <v>200114</v>
      </c>
      <c r="G35" s="21">
        <v>174671</v>
      </c>
    </row>
    <row r="36" spans="2:17" ht="15" customHeight="1">
      <c r="B36" s="21" t="s">
        <v>28</v>
      </c>
      <c r="C36" s="21">
        <v>440458</v>
      </c>
      <c r="D36" s="21">
        <v>444853</v>
      </c>
      <c r="E36" s="21">
        <v>448277</v>
      </c>
      <c r="F36" s="21">
        <v>425149</v>
      </c>
      <c r="G36" s="21">
        <v>409304</v>
      </c>
    </row>
    <row r="37" spans="2:17" ht="15" customHeight="1">
      <c r="B37" s="24" t="s">
        <v>8</v>
      </c>
      <c r="C37" s="24">
        <f>SUM(C20:C36)</f>
        <v>4596889</v>
      </c>
      <c r="D37" s="24">
        <v>4634347</v>
      </c>
      <c r="E37" s="24">
        <f>SUM(E19:E36)</f>
        <v>4811123</v>
      </c>
      <c r="F37" s="24">
        <f>SUM(F19:F36)</f>
        <v>4642348</v>
      </c>
      <c r="G37" s="24">
        <f>SUM(G19:G36)</f>
        <v>4520371</v>
      </c>
    </row>
    <row r="38" spans="2:17" ht="14.25" customHeight="1">
      <c r="B38" s="12" t="s">
        <v>9</v>
      </c>
      <c r="C38" s="12"/>
      <c r="D38" s="12"/>
      <c r="E38" s="12"/>
      <c r="F38" s="12"/>
      <c r="G38" s="12"/>
      <c r="H38" s="12"/>
      <c r="I38" s="12"/>
      <c r="J38" s="12"/>
      <c r="K38" s="12"/>
      <c r="L38" s="2"/>
      <c r="M38" s="2"/>
      <c r="N38" s="2"/>
      <c r="O38" s="7"/>
      <c r="P38" s="7"/>
      <c r="Q38" s="7"/>
    </row>
    <row r="39" spans="2:17" ht="16.5" customHeight="1">
      <c r="B39" s="12" t="s">
        <v>48</v>
      </c>
      <c r="C39" s="12"/>
      <c r="D39" s="12"/>
      <c r="E39" s="12"/>
      <c r="F39" s="12"/>
      <c r="G39" s="12"/>
      <c r="H39" s="12"/>
      <c r="I39" s="12"/>
      <c r="J39" s="12"/>
      <c r="K39" s="12"/>
      <c r="L39" s="2"/>
      <c r="M39" s="2"/>
      <c r="N39" s="2"/>
      <c r="O39" s="7"/>
      <c r="P39" s="7"/>
      <c r="Q39" s="7"/>
    </row>
    <row r="40" spans="2:17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3"/>
      <c r="P40" s="3"/>
      <c r="Q40" s="3"/>
    </row>
    <row r="41" spans="2:17" s="3" customFormat="1" ht="15" customHeight="1">
      <c r="B41" s="14" t="s">
        <v>50</v>
      </c>
      <c r="C41" s="1"/>
      <c r="D41" s="1"/>
      <c r="E41" s="1"/>
      <c r="F41" s="1"/>
      <c r="G41" s="1"/>
      <c r="H41" s="1"/>
      <c r="I41" s="1"/>
      <c r="J41" s="2"/>
      <c r="K41" s="2"/>
      <c r="L41" s="2"/>
      <c r="M41" s="15"/>
      <c r="N41" s="15"/>
      <c r="O41" s="8"/>
      <c r="P41" s="8"/>
      <c r="Q41" s="8"/>
    </row>
    <row r="42" spans="2:17">
      <c r="B42" s="22" t="s">
        <v>29</v>
      </c>
      <c r="C42" s="23">
        <v>2020</v>
      </c>
      <c r="D42" s="23">
        <v>2021</v>
      </c>
      <c r="E42" s="23" t="s">
        <v>1</v>
      </c>
      <c r="F42" s="23" t="s">
        <v>44</v>
      </c>
      <c r="G42" s="23" t="s">
        <v>47</v>
      </c>
      <c r="H42" s="7"/>
    </row>
    <row r="43" spans="2:17">
      <c r="B43" s="21" t="s">
        <v>30</v>
      </c>
      <c r="C43" s="21">
        <v>46298.75</v>
      </c>
      <c r="D43" s="21">
        <v>38209.5</v>
      </c>
      <c r="E43" s="21">
        <v>35196.75</v>
      </c>
      <c r="F43" s="21">
        <v>49280</v>
      </c>
      <c r="G43" s="21">
        <v>40854.5</v>
      </c>
      <c r="H43" s="7"/>
    </row>
    <row r="44" spans="2:17">
      <c r="B44" s="21" t="s">
        <v>31</v>
      </c>
      <c r="C44" s="21">
        <v>40556.75</v>
      </c>
      <c r="D44" s="21">
        <v>39314.75</v>
      </c>
      <c r="E44" s="21">
        <v>41661.25</v>
      </c>
      <c r="F44" s="21">
        <v>43705.5</v>
      </c>
      <c r="G44" s="21">
        <v>39525.5</v>
      </c>
      <c r="H44" s="7"/>
    </row>
    <row r="45" spans="2:17">
      <c r="B45" s="21" t="s">
        <v>32</v>
      </c>
      <c r="C45" s="21">
        <v>43258.75</v>
      </c>
      <c r="D45" s="21">
        <v>46944.5</v>
      </c>
      <c r="E45" s="21">
        <v>47258.5</v>
      </c>
      <c r="F45" s="21">
        <v>53263.75</v>
      </c>
      <c r="G45" s="21">
        <v>38616.5</v>
      </c>
      <c r="H45" s="7"/>
    </row>
    <row r="46" spans="2:17">
      <c r="B46" s="21" t="s">
        <v>33</v>
      </c>
      <c r="C46" s="21">
        <v>41373.25</v>
      </c>
      <c r="D46" s="21">
        <v>43573.25</v>
      </c>
      <c r="E46" s="21">
        <v>42498.75</v>
      </c>
      <c r="F46" s="21">
        <v>46399.75</v>
      </c>
      <c r="G46" s="21">
        <v>36619.5</v>
      </c>
      <c r="H46" s="7"/>
    </row>
    <row r="47" spans="2:17">
      <c r="B47" s="21" t="s">
        <v>34</v>
      </c>
      <c r="C47" s="21">
        <v>47083</v>
      </c>
      <c r="D47" s="21">
        <v>36718.25</v>
      </c>
      <c r="E47" s="21">
        <v>48192.25</v>
      </c>
      <c r="F47" s="21">
        <v>51496.75</v>
      </c>
      <c r="G47" s="21">
        <v>44080.5</v>
      </c>
      <c r="H47" s="7"/>
    </row>
    <row r="48" spans="2:17">
      <c r="B48" s="21" t="s">
        <v>35</v>
      </c>
      <c r="C48" s="21">
        <v>47820.25</v>
      </c>
      <c r="D48" s="21">
        <v>36136.5</v>
      </c>
      <c r="E48" s="21">
        <v>47513.25</v>
      </c>
      <c r="F48" s="21">
        <v>52553.25</v>
      </c>
      <c r="G48" s="21">
        <v>38504</v>
      </c>
      <c r="H48" s="7"/>
    </row>
    <row r="49" spans="1:17">
      <c r="B49" s="21" t="s">
        <v>36</v>
      </c>
      <c r="C49" s="21">
        <v>45069</v>
      </c>
      <c r="D49" s="21">
        <v>43316</v>
      </c>
      <c r="E49" s="21">
        <v>46233.75</v>
      </c>
      <c r="F49" s="21">
        <v>49564.75</v>
      </c>
      <c r="G49" s="21">
        <v>45129.25</v>
      </c>
      <c r="H49" s="7"/>
    </row>
    <row r="50" spans="1:17">
      <c r="B50" s="21" t="s">
        <v>37</v>
      </c>
      <c r="C50" s="21">
        <v>44871.5</v>
      </c>
      <c r="D50" s="21">
        <v>42125.5</v>
      </c>
      <c r="E50" s="21">
        <v>47571.5</v>
      </c>
      <c r="F50" s="21">
        <v>48777.75</v>
      </c>
      <c r="G50" s="21">
        <v>42448.5</v>
      </c>
      <c r="H50" s="7"/>
    </row>
    <row r="51" spans="1:17">
      <c r="B51" s="21" t="s">
        <v>38</v>
      </c>
      <c r="C51" s="21">
        <v>46279</v>
      </c>
      <c r="D51" s="21">
        <v>39191.75</v>
      </c>
      <c r="E51" s="21">
        <v>49546.25</v>
      </c>
      <c r="F51" s="21">
        <v>44886.25</v>
      </c>
      <c r="G51" s="21">
        <v>42507</v>
      </c>
      <c r="H51" s="7"/>
    </row>
    <row r="52" spans="1:17" ht="14.25" customHeight="1">
      <c r="B52" s="21" t="s">
        <v>39</v>
      </c>
      <c r="C52" s="21">
        <v>48510</v>
      </c>
      <c r="D52" s="21">
        <v>39529.25</v>
      </c>
      <c r="E52" s="21">
        <v>46362.75</v>
      </c>
      <c r="F52" s="21">
        <v>45880.75</v>
      </c>
      <c r="G52" s="21">
        <v>42989.75</v>
      </c>
      <c r="H52" s="7"/>
    </row>
    <row r="53" spans="1:17">
      <c r="B53" s="21" t="s">
        <v>40</v>
      </c>
      <c r="C53" s="21">
        <v>46419.75</v>
      </c>
      <c r="D53" s="21">
        <v>43713.75</v>
      </c>
      <c r="E53" s="21">
        <v>46509.25</v>
      </c>
      <c r="F53" s="21">
        <v>46938</v>
      </c>
      <c r="G53" s="21">
        <v>38015.75</v>
      </c>
      <c r="H53" s="7"/>
    </row>
    <row r="54" spans="1:17">
      <c r="B54" s="21" t="s">
        <v>41</v>
      </c>
      <c r="C54" s="21">
        <v>45770</v>
      </c>
      <c r="D54" s="21">
        <v>43862.25</v>
      </c>
      <c r="E54" s="21">
        <v>47522.25</v>
      </c>
      <c r="F54" s="21">
        <v>36219.25</v>
      </c>
      <c r="G54" s="21">
        <v>39845</v>
      </c>
      <c r="H54" s="7"/>
    </row>
    <row r="55" spans="1:17">
      <c r="A55" s="25"/>
      <c r="B55" s="24" t="s">
        <v>8</v>
      </c>
      <c r="C55" s="24">
        <v>543310</v>
      </c>
      <c r="D55" s="24">
        <v>492635.25</v>
      </c>
      <c r="E55" s="24">
        <v>546066.5</v>
      </c>
      <c r="F55" s="24">
        <f>SUM(F43:F54)</f>
        <v>568965.75</v>
      </c>
      <c r="G55" s="24">
        <f>SUM(G43:G54)</f>
        <v>489135.75</v>
      </c>
      <c r="H55" s="7"/>
    </row>
    <row r="56" spans="1:17" ht="14.25" customHeight="1">
      <c r="B56" s="12" t="s">
        <v>42</v>
      </c>
      <c r="C56" s="12"/>
      <c r="D56" s="12"/>
      <c r="E56" s="12"/>
      <c r="F56" s="12"/>
      <c r="G56" s="12"/>
      <c r="H56" s="12"/>
      <c r="I56" s="12"/>
      <c r="J56" s="12"/>
      <c r="K56" s="12"/>
      <c r="L56" s="2"/>
      <c r="M56" s="2"/>
      <c r="N56" s="2"/>
    </row>
    <row r="57" spans="1:17" ht="14.25" customHeight="1">
      <c r="B57" s="12" t="s">
        <v>43</v>
      </c>
      <c r="C57" s="12"/>
      <c r="D57" s="12"/>
      <c r="E57" s="12"/>
      <c r="F57" s="12"/>
      <c r="G57" s="12"/>
      <c r="H57" s="12"/>
      <c r="I57" s="12"/>
      <c r="J57" s="12"/>
      <c r="K57" s="12"/>
      <c r="L57" s="2"/>
      <c r="M57" s="2"/>
      <c r="N57" s="2"/>
    </row>
    <row r="58" spans="1:17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3"/>
      <c r="P58" s="3"/>
      <c r="Q58" s="3"/>
    </row>
    <row r="59" spans="1:17" s="3" customFormat="1" ht="15" customHeight="1">
      <c r="B59" s="14" t="s">
        <v>51</v>
      </c>
      <c r="C59" s="1"/>
      <c r="D59" s="1"/>
      <c r="E59" s="1"/>
      <c r="F59" s="1"/>
      <c r="G59" s="1"/>
      <c r="H59" s="1"/>
      <c r="I59" s="1"/>
      <c r="J59" s="1"/>
      <c r="K59" s="1"/>
      <c r="L59" s="2"/>
      <c r="M59" s="15"/>
      <c r="N59" s="15"/>
      <c r="O59" s="8"/>
      <c r="P59" s="8"/>
      <c r="Q59" s="8"/>
    </row>
    <row r="60" spans="1:17">
      <c r="B60" s="22" t="s">
        <v>29</v>
      </c>
      <c r="C60" s="23">
        <v>2020</v>
      </c>
      <c r="D60" s="23">
        <v>2021</v>
      </c>
      <c r="E60" s="23" t="s">
        <v>1</v>
      </c>
      <c r="F60" s="23" t="s">
        <v>44</v>
      </c>
      <c r="G60" s="23" t="s">
        <v>47</v>
      </c>
      <c r="H60" s="7"/>
      <c r="I60" s="7"/>
    </row>
    <row r="61" spans="1:17">
      <c r="B61" s="21" t="s">
        <v>30</v>
      </c>
      <c r="C61" s="21">
        <v>22920</v>
      </c>
      <c r="D61" s="21">
        <v>23537</v>
      </c>
      <c r="E61" s="21">
        <v>26005</v>
      </c>
      <c r="F61" s="21">
        <v>31271</v>
      </c>
      <c r="G61" s="21">
        <v>26463</v>
      </c>
      <c r="H61" s="7"/>
      <c r="I61" s="7"/>
    </row>
    <row r="62" spans="1:17">
      <c r="B62" s="21" t="s">
        <v>31</v>
      </c>
      <c r="C62" s="21">
        <v>22860</v>
      </c>
      <c r="D62" s="21">
        <v>23292</v>
      </c>
      <c r="E62" s="21">
        <v>22644</v>
      </c>
      <c r="F62" s="21">
        <v>26495.5</v>
      </c>
      <c r="G62" s="21">
        <v>27233</v>
      </c>
      <c r="H62" s="7"/>
      <c r="I62" s="7"/>
    </row>
    <row r="63" spans="1:17">
      <c r="B63" s="21" t="s">
        <v>32</v>
      </c>
      <c r="C63" s="21">
        <v>21592</v>
      </c>
      <c r="D63" s="21">
        <v>28460</v>
      </c>
      <c r="E63" s="21">
        <v>28842</v>
      </c>
      <c r="F63" s="21">
        <v>31878.5</v>
      </c>
      <c r="G63" s="21">
        <v>29368</v>
      </c>
      <c r="H63" s="7"/>
      <c r="I63" s="7"/>
    </row>
    <row r="64" spans="1:17">
      <c r="B64" s="21" t="s">
        <v>33</v>
      </c>
      <c r="C64" s="21">
        <v>21650</v>
      </c>
      <c r="D64" s="21">
        <v>25582</v>
      </c>
      <c r="E64" s="21">
        <v>27923</v>
      </c>
      <c r="F64" s="21">
        <v>29622</v>
      </c>
      <c r="G64" s="21">
        <v>32481</v>
      </c>
      <c r="H64" s="7"/>
      <c r="I64" s="7"/>
    </row>
    <row r="65" spans="2:14">
      <c r="B65" s="21" t="s">
        <v>34</v>
      </c>
      <c r="C65" s="21">
        <v>23112</v>
      </c>
      <c r="D65" s="21">
        <v>25000</v>
      </c>
      <c r="E65" s="21">
        <v>30986</v>
      </c>
      <c r="F65" s="21">
        <v>32647</v>
      </c>
      <c r="G65" s="21">
        <v>33241</v>
      </c>
      <c r="H65" s="7"/>
      <c r="I65" s="7"/>
    </row>
    <row r="66" spans="2:14">
      <c r="B66" s="21" t="s">
        <v>35</v>
      </c>
      <c r="C66" s="21">
        <v>27782</v>
      </c>
      <c r="D66" s="21">
        <v>26854</v>
      </c>
      <c r="E66" s="21">
        <v>31574</v>
      </c>
      <c r="F66" s="21">
        <v>31501.5</v>
      </c>
      <c r="G66" s="21">
        <v>31245</v>
      </c>
      <c r="H66" s="7"/>
      <c r="I66" s="7"/>
    </row>
    <row r="67" spans="2:14">
      <c r="B67" s="21" t="s">
        <v>36</v>
      </c>
      <c r="C67" s="21">
        <v>27897</v>
      </c>
      <c r="D67" s="21">
        <v>28971</v>
      </c>
      <c r="E67" s="21">
        <v>30344</v>
      </c>
      <c r="F67" s="21">
        <v>30188</v>
      </c>
      <c r="G67" s="21">
        <v>37858</v>
      </c>
      <c r="H67" s="7"/>
      <c r="I67" s="7"/>
    </row>
    <row r="68" spans="2:14" ht="16.5" customHeight="1">
      <c r="B68" s="21" t="s">
        <v>37</v>
      </c>
      <c r="C68" s="21">
        <v>24324</v>
      </c>
      <c r="D68" s="21">
        <v>29420</v>
      </c>
      <c r="E68" s="21">
        <v>31614</v>
      </c>
      <c r="F68" s="21">
        <v>32348</v>
      </c>
      <c r="G68" s="21">
        <v>32229</v>
      </c>
      <c r="H68" s="7"/>
      <c r="I68" s="7"/>
    </row>
    <row r="69" spans="2:14">
      <c r="B69" s="21" t="s">
        <v>38</v>
      </c>
      <c r="C69" s="21">
        <v>23952</v>
      </c>
      <c r="D69" s="21">
        <v>28305</v>
      </c>
      <c r="E69" s="21">
        <v>29629</v>
      </c>
      <c r="F69" s="21">
        <v>31407</v>
      </c>
      <c r="G69" s="21">
        <v>31466.75</v>
      </c>
      <c r="H69" s="7"/>
      <c r="I69" s="7"/>
    </row>
    <row r="70" spans="2:14">
      <c r="B70" s="21" t="s">
        <v>39</v>
      </c>
      <c r="C70" s="21">
        <v>22487.5</v>
      </c>
      <c r="D70" s="21">
        <v>28396</v>
      </c>
      <c r="E70" s="21">
        <v>29635</v>
      </c>
      <c r="F70" s="21">
        <v>33534</v>
      </c>
      <c r="G70" s="21">
        <v>34507</v>
      </c>
      <c r="H70" s="7"/>
      <c r="I70" s="7"/>
    </row>
    <row r="71" spans="2:14">
      <c r="B71" s="21" t="s">
        <v>40</v>
      </c>
      <c r="C71" s="21">
        <v>23034</v>
      </c>
      <c r="D71" s="21">
        <v>29014</v>
      </c>
      <c r="E71" s="21">
        <v>30523</v>
      </c>
      <c r="F71" s="21">
        <v>32187</v>
      </c>
      <c r="G71" s="21">
        <v>31345</v>
      </c>
      <c r="H71" s="7"/>
      <c r="I71" s="7"/>
    </row>
    <row r="72" spans="2:14">
      <c r="B72" s="21" t="s">
        <v>41</v>
      </c>
      <c r="C72" s="21">
        <v>28889</v>
      </c>
      <c r="D72" s="21">
        <v>32009</v>
      </c>
      <c r="E72" s="21">
        <v>34252</v>
      </c>
      <c r="F72" s="21">
        <v>31696</v>
      </c>
      <c r="G72" s="21">
        <v>37301</v>
      </c>
      <c r="H72" s="7"/>
      <c r="I72" s="7"/>
    </row>
    <row r="73" spans="2:14">
      <c r="B73" s="24" t="s">
        <v>8</v>
      </c>
      <c r="C73" s="24">
        <v>290499.5</v>
      </c>
      <c r="D73" s="24">
        <v>328840</v>
      </c>
      <c r="E73" s="24">
        <v>353971</v>
      </c>
      <c r="F73" s="24">
        <f>SUM(F61:F72)</f>
        <v>374775.5</v>
      </c>
      <c r="G73" s="24">
        <f>SUM(G61:G72)</f>
        <v>384737.75</v>
      </c>
      <c r="H73" s="7"/>
      <c r="I73" s="7"/>
    </row>
    <row r="74" spans="2:14">
      <c r="B74" s="12" t="s">
        <v>42</v>
      </c>
      <c r="C74" s="12"/>
      <c r="D74" s="12"/>
      <c r="E74" s="12"/>
      <c r="F74" s="12"/>
      <c r="G74" s="12"/>
      <c r="H74" s="12"/>
      <c r="I74" s="12"/>
      <c r="J74" s="12"/>
      <c r="K74" s="12"/>
      <c r="L74" s="13"/>
      <c r="M74" s="13"/>
      <c r="N74" s="2"/>
    </row>
    <row r="75" spans="2:14" ht="14.25" customHeight="1">
      <c r="B75" s="12" t="s">
        <v>43</v>
      </c>
      <c r="C75" s="12"/>
      <c r="D75" s="12"/>
      <c r="E75" s="12"/>
      <c r="F75" s="12"/>
      <c r="G75" s="12"/>
      <c r="H75" s="12"/>
      <c r="I75" s="12"/>
      <c r="J75" s="12"/>
      <c r="K75" s="12"/>
      <c r="L75" s="2"/>
      <c r="M75" s="2"/>
      <c r="N75" s="2"/>
    </row>
    <row r="76" spans="2:14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</sheetData>
  <mergeCells count="1">
    <mergeCell ref="B17:J17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Ganadería</vt:lpstr>
    </vt:vector>
  </TitlesOfParts>
  <Company>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Diaz</dc:creator>
  <cp:lastModifiedBy>Estela Diaz</cp:lastModifiedBy>
  <dcterms:created xsi:type="dcterms:W3CDTF">2023-11-13T13:00:09Z</dcterms:created>
  <dcterms:modified xsi:type="dcterms:W3CDTF">2025-12-23T13:44:17Z</dcterms:modified>
</cp:coreProperties>
</file>