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IP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Y10" i="1" l="1"/>
  <c r="Y11" i="1"/>
  <c r="X10" i="1" l="1"/>
  <c r="X11" i="1"/>
  <c r="W10" i="1" l="1"/>
  <c r="W11" i="1"/>
  <c r="V10" i="1" l="1"/>
  <c r="V11" i="1"/>
  <c r="U11" i="1" l="1"/>
  <c r="T11" i="1"/>
  <c r="S11" i="1"/>
  <c r="R11" i="1"/>
  <c r="Q11" i="1"/>
  <c r="P11" i="1"/>
  <c r="O11" i="1"/>
  <c r="U10" i="1"/>
  <c r="T10" i="1"/>
  <c r="S10" i="1"/>
  <c r="R10" i="1"/>
  <c r="Q10" i="1"/>
  <c r="P10" i="1"/>
  <c r="O10" i="1"/>
  <c r="D10" i="1" l="1"/>
  <c r="H10" i="1"/>
  <c r="L10" i="1"/>
  <c r="N10" i="1"/>
  <c r="N11" i="1"/>
  <c r="G10" i="1" l="1"/>
  <c r="J10" i="1"/>
  <c r="F10" i="1"/>
  <c r="I10" i="1"/>
  <c r="E10" i="1"/>
  <c r="K10" i="1"/>
  <c r="C10" i="1"/>
  <c r="M10" i="1"/>
</calcChain>
</file>

<file path=xl/sharedStrings.xml><?xml version="1.0" encoding="utf-8"?>
<sst xmlns="http://schemas.openxmlformats.org/spreadsheetml/2006/main" count="18" uniqueCount="6">
  <si>
    <t>Índice Base ene 23=100</t>
  </si>
  <si>
    <t>-</t>
  </si>
  <si>
    <t>Índice de precios de alquileres Ciudad de Paraná . Base Enero 2023=100. Variaciones mensuales y anuales.</t>
  </si>
  <si>
    <t>Fuente: relevamiento DGEC de Entre Ríos.</t>
  </si>
  <si>
    <t>Variación mensual %</t>
  </si>
  <si>
    <t xml:space="preserve">Variación anual % (respecto a igual mes del año anterior)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</si>
</sst>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venir LT Pro 35 Light"/>
      <family val="2"/>
    </font>
    <font>
      <b/>
      <sz val="11"/>
      <color theme="1"/>
      <name val="Avenir LT Pro 35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7" fontId="1" fillId="2" borderId="1" xfId="0" applyNumberFormat="1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200"/>
              <a:t>Índice de precios de alquileres Ciudad de Paraná</a:t>
            </a:r>
          </a:p>
        </c:rich>
      </c:tx>
      <c:layout>
        <c:manualLayout>
          <c:xMode val="edge"/>
          <c:yMode val="edge"/>
          <c:x val="0.24767430175645719"/>
          <c:y val="4.166662446936898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IPA!$C$8:$AL$8</c:f>
              <c:numCache>
                <c:formatCode>mmm\-yy</c:formatCode>
                <c:ptCount val="36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</c:numCache>
            </c:numRef>
          </c:cat>
          <c:val>
            <c:numRef>
              <c:f>IPA!$C$9:$AL$9</c:f>
              <c:numCache>
                <c:formatCode>0.00</c:formatCode>
                <c:ptCount val="36"/>
                <c:pt idx="0">
                  <c:v>129.68819797268603</c:v>
                </c:pt>
                <c:pt idx="1">
                  <c:v>136.64978614231558</c:v>
                </c:pt>
                <c:pt idx="2">
                  <c:v>147.74915131107647</c:v>
                </c:pt>
                <c:pt idx="3">
                  <c:v>157.76799170068912</c:v>
                </c:pt>
                <c:pt idx="4">
                  <c:v>161.2100318195285</c:v>
                </c:pt>
                <c:pt idx="5">
                  <c:v>165.29979059099568</c:v>
                </c:pt>
                <c:pt idx="6">
                  <c:v>165.45636578607261</c:v>
                </c:pt>
                <c:pt idx="7">
                  <c:v>169.54048344769959</c:v>
                </c:pt>
                <c:pt idx="8">
                  <c:v>180.79188340605626</c:v>
                </c:pt>
                <c:pt idx="9">
                  <c:v>195.45624654310035</c:v>
                </c:pt>
                <c:pt idx="10">
                  <c:v>245.5833778965723</c:v>
                </c:pt>
                <c:pt idx="11">
                  <c:v>285.39998220527951</c:v>
                </c:pt>
                <c:pt idx="12">
                  <c:v>319.5055819469809</c:v>
                </c:pt>
                <c:pt idx="13">
                  <c:v>346.8446933666969</c:v>
                </c:pt>
                <c:pt idx="14">
                  <c:v>403.7893123441242</c:v>
                </c:pt>
                <c:pt idx="15">
                  <c:v>428.12611503644706</c:v>
                </c:pt>
                <c:pt idx="16">
                  <c:v>445.9106081299858</c:v>
                </c:pt>
                <c:pt idx="17">
                  <c:v>452.30221489234651</c:v>
                </c:pt>
                <c:pt idx="18">
                  <c:v>478.53574335610261</c:v>
                </c:pt>
                <c:pt idx="19">
                  <c:v>497.39720109226562</c:v>
                </c:pt>
                <c:pt idx="20">
                  <c:v>545.14965451641922</c:v>
                </c:pt>
                <c:pt idx="21">
                  <c:v>605.20353399479552</c:v>
                </c:pt>
                <c:pt idx="22">
                  <c:v>709.24444901032916</c:v>
                </c:pt>
                <c:pt idx="23">
                  <c:v>815.33785661674665</c:v>
                </c:pt>
                <c:pt idx="24">
                  <c:v>1030.8830125544505</c:v>
                </c:pt>
                <c:pt idx="25">
                  <c:v>1106.7530046935867</c:v>
                </c:pt>
                <c:pt idx="26">
                  <c:v>1182.7918632264764</c:v>
                </c:pt>
                <c:pt idx="27">
                  <c:v>1257.8141754210881</c:v>
                </c:pt>
                <c:pt idx="28">
                  <c:v>1391.2537573001925</c:v>
                </c:pt>
                <c:pt idx="29">
                  <c:v>1491.5283830377789</c:v>
                </c:pt>
                <c:pt idx="30">
                  <c:v>1504.5806270529281</c:v>
                </c:pt>
                <c:pt idx="31">
                  <c:v>1643.9171408103568</c:v>
                </c:pt>
                <c:pt idx="32">
                  <c:v>1670.2930900532099</c:v>
                </c:pt>
                <c:pt idx="33">
                  <c:v>1717.4835880393794</c:v>
                </c:pt>
                <c:pt idx="34">
                  <c:v>1769.5409032885243</c:v>
                </c:pt>
                <c:pt idx="35">
                  <c:v>1772.1611688012686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15680"/>
        <c:axId val="214225664"/>
      </c:lineChart>
      <c:dateAx>
        <c:axId val="2142156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214225664"/>
        <c:crosses val="autoZero"/>
        <c:auto val="1"/>
        <c:lblOffset val="100"/>
        <c:baseTimeUnit val="months"/>
      </c:dateAx>
      <c:valAx>
        <c:axId val="214225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Índice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214215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723899</xdr:colOff>
      <xdr:row>13</xdr:row>
      <xdr:rowOff>9524</xdr:rowOff>
    </xdr:from>
    <xdr:to>
      <xdr:col>33</xdr:col>
      <xdr:colOff>457200</xdr:colOff>
      <xdr:row>28</xdr:row>
      <xdr:rowOff>114299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44824</xdr:colOff>
      <xdr:row>0</xdr:row>
      <xdr:rowOff>66140</xdr:rowOff>
    </xdr:from>
    <xdr:to>
      <xdr:col>0</xdr:col>
      <xdr:colOff>2073089</xdr:colOff>
      <xdr:row>4</xdr:row>
      <xdr:rowOff>14353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24" y="66140"/>
          <a:ext cx="2028265" cy="710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L13"/>
  <sheetViews>
    <sheetView showGridLines="0" tabSelected="1" zoomScale="85" zoomScaleNormal="85" workbookViewId="0">
      <selection activeCell="A11" sqref="A11"/>
    </sheetView>
  </sheetViews>
  <sheetFormatPr baseColWidth="10" defaultRowHeight="15" x14ac:dyDescent="0.25"/>
  <cols>
    <col min="1" max="1" width="52.7109375" style="1" customWidth="1"/>
    <col min="2" max="24" width="11.42578125" style="1"/>
    <col min="25" max="25" width="11" style="1" bestFit="1" customWidth="1"/>
    <col min="26" max="16384" width="11.42578125" style="1"/>
  </cols>
  <sheetData>
    <row r="5" spans="1:38" x14ac:dyDescent="0.25">
      <c r="A5" s="7" t="s">
        <v>2</v>
      </c>
      <c r="B5" s="7"/>
      <c r="C5" s="7"/>
      <c r="D5" s="7"/>
      <c r="E5" s="7"/>
    </row>
    <row r="8" spans="1:38" x14ac:dyDescent="0.25">
      <c r="B8" s="2">
        <v>44927</v>
      </c>
      <c r="C8" s="2">
        <v>44958</v>
      </c>
      <c r="D8" s="2">
        <v>44986</v>
      </c>
      <c r="E8" s="2">
        <v>45017</v>
      </c>
      <c r="F8" s="2">
        <v>45047</v>
      </c>
      <c r="G8" s="2">
        <v>45078</v>
      </c>
      <c r="H8" s="2">
        <v>45108</v>
      </c>
      <c r="I8" s="2">
        <v>45139</v>
      </c>
      <c r="J8" s="2">
        <v>45170</v>
      </c>
      <c r="K8" s="2">
        <v>45200</v>
      </c>
      <c r="L8" s="2">
        <v>45231</v>
      </c>
      <c r="M8" s="2">
        <v>45261</v>
      </c>
      <c r="N8" s="2">
        <v>45292</v>
      </c>
      <c r="O8" s="2">
        <v>45323</v>
      </c>
      <c r="P8" s="2">
        <v>45352</v>
      </c>
      <c r="Q8" s="2">
        <v>45383</v>
      </c>
      <c r="R8" s="2">
        <v>45413</v>
      </c>
      <c r="S8" s="2">
        <v>45444</v>
      </c>
      <c r="T8" s="2">
        <v>45474</v>
      </c>
      <c r="U8" s="2">
        <v>45505</v>
      </c>
      <c r="V8" s="2">
        <v>45536</v>
      </c>
      <c r="W8" s="2">
        <v>45566</v>
      </c>
      <c r="X8" s="2">
        <v>45597</v>
      </c>
      <c r="Y8" s="2">
        <v>45627</v>
      </c>
      <c r="Z8" s="2">
        <v>45658</v>
      </c>
      <c r="AA8" s="2">
        <v>45689</v>
      </c>
      <c r="AB8" s="2">
        <v>45717</v>
      </c>
      <c r="AC8" s="2">
        <v>45748</v>
      </c>
      <c r="AD8" s="2">
        <v>45778</v>
      </c>
      <c r="AE8" s="2">
        <v>45809</v>
      </c>
      <c r="AF8" s="2">
        <v>45839</v>
      </c>
      <c r="AG8" s="2">
        <v>45870</v>
      </c>
      <c r="AH8" s="2">
        <v>45901</v>
      </c>
      <c r="AI8" s="2">
        <v>45931</v>
      </c>
      <c r="AJ8" s="2">
        <v>45962</v>
      </c>
      <c r="AK8" s="2">
        <v>45992</v>
      </c>
      <c r="AL8" s="3">
        <v>46023</v>
      </c>
    </row>
    <row r="9" spans="1:38" x14ac:dyDescent="0.25">
      <c r="A9" s="4" t="s">
        <v>0</v>
      </c>
      <c r="B9" s="5">
        <v>100</v>
      </c>
      <c r="C9" s="6">
        <v>129.68819797268603</v>
      </c>
      <c r="D9" s="6">
        <v>136.64978614231558</v>
      </c>
      <c r="E9" s="6">
        <v>147.74915131107647</v>
      </c>
      <c r="F9" s="6">
        <v>157.76799170068912</v>
      </c>
      <c r="G9" s="6">
        <v>161.2100318195285</v>
      </c>
      <c r="H9" s="6">
        <v>165.29979059099568</v>
      </c>
      <c r="I9" s="6">
        <v>165.45636578607261</v>
      </c>
      <c r="J9" s="6">
        <v>169.54048344769959</v>
      </c>
      <c r="K9" s="6">
        <v>180.79188340605626</v>
      </c>
      <c r="L9" s="6">
        <v>195.45624654310035</v>
      </c>
      <c r="M9" s="6">
        <v>245.5833778965723</v>
      </c>
      <c r="N9" s="6">
        <v>285.39998220527951</v>
      </c>
      <c r="O9" s="6">
        <v>319.5055819469809</v>
      </c>
      <c r="P9" s="6">
        <v>346.8446933666969</v>
      </c>
      <c r="Q9" s="6">
        <v>403.7893123441242</v>
      </c>
      <c r="R9" s="6">
        <v>428.12611503644706</v>
      </c>
      <c r="S9" s="6">
        <v>445.9106081299858</v>
      </c>
      <c r="T9" s="6">
        <v>452.30221489234651</v>
      </c>
      <c r="U9" s="6">
        <v>478.53574335610261</v>
      </c>
      <c r="V9" s="6">
        <v>497.39720109226562</v>
      </c>
      <c r="W9" s="6">
        <v>545.14965451641922</v>
      </c>
      <c r="X9" s="6">
        <v>605.20353399479552</v>
      </c>
      <c r="Y9" s="6">
        <v>709.24444901032916</v>
      </c>
      <c r="Z9" s="6">
        <v>815.33785661674665</v>
      </c>
      <c r="AA9" s="6">
        <v>1030.8830125544505</v>
      </c>
      <c r="AB9" s="6">
        <v>1106.7530046935867</v>
      </c>
      <c r="AC9" s="6">
        <v>1182.7918632264764</v>
      </c>
      <c r="AD9" s="6">
        <v>1257.8141754210881</v>
      </c>
      <c r="AE9" s="6">
        <v>1391.2537573001925</v>
      </c>
      <c r="AF9" s="6">
        <v>1491.5283830377789</v>
      </c>
      <c r="AG9" s="6">
        <v>1504.5806270529281</v>
      </c>
      <c r="AH9" s="6">
        <v>1643.9171408103568</v>
      </c>
      <c r="AI9" s="6">
        <v>1670.2930900532099</v>
      </c>
      <c r="AJ9" s="6">
        <v>1717.4835880393794</v>
      </c>
      <c r="AK9" s="6">
        <v>1769.5409032885243</v>
      </c>
      <c r="AL9" s="6">
        <v>1772.1611688012686</v>
      </c>
    </row>
    <row r="10" spans="1:38" x14ac:dyDescent="0.25">
      <c r="A10" s="4" t="s">
        <v>4</v>
      </c>
      <c r="B10" s="5" t="s">
        <v>1</v>
      </c>
      <c r="C10" s="6">
        <f>100*C9/B9 -100</f>
        <v>29.688197972686027</v>
      </c>
      <c r="D10" s="6">
        <f t="shared" ref="D10:N10" si="0">100*D9/C9 -100</f>
        <v>5.3679427106356599</v>
      </c>
      <c r="E10" s="6">
        <f t="shared" si="0"/>
        <v>8.1224899665787547</v>
      </c>
      <c r="F10" s="6">
        <f t="shared" si="0"/>
        <v>6.7809799925812229</v>
      </c>
      <c r="G10" s="6">
        <f t="shared" si="0"/>
        <v>2.1817100425347888</v>
      </c>
      <c r="H10" s="6">
        <f t="shared" si="0"/>
        <v>2.536913320658357</v>
      </c>
      <c r="I10" s="6">
        <f t="shared" si="0"/>
        <v>9.4721956099959925E-2</v>
      </c>
      <c r="J10" s="6">
        <f t="shared" si="0"/>
        <v>2.4683956052241314</v>
      </c>
      <c r="K10" s="6">
        <f t="shared" si="0"/>
        <v>6.6364090331425416</v>
      </c>
      <c r="L10" s="6">
        <f t="shared" si="0"/>
        <v>8.111184451852921</v>
      </c>
      <c r="M10" s="6">
        <f t="shared" si="0"/>
        <v>25.646216091854782</v>
      </c>
      <c r="N10" s="6">
        <f t="shared" si="0"/>
        <v>16.213069732054919</v>
      </c>
      <c r="O10" s="6">
        <f t="shared" ref="O10" si="1">100*O9/N9 -100</f>
        <v>11.950105770213483</v>
      </c>
      <c r="P10" s="6">
        <f t="shared" ref="P10" si="2">100*P9/O9 -100</f>
        <v>8.5566928919109415</v>
      </c>
      <c r="Q10" s="6">
        <f t="shared" ref="Q10" si="3">100*Q9/P9 -100</f>
        <v>16.417901172045134</v>
      </c>
      <c r="R10" s="6">
        <f t="shared" ref="R10" si="4">100*R9/Q9 -100</f>
        <v>6.0271042220112463</v>
      </c>
      <c r="S10" s="6">
        <f t="shared" ref="S10" si="5">100*S9/R9 -100</f>
        <v>4.1540313634043713</v>
      </c>
      <c r="T10" s="6">
        <f t="shared" ref="T10" si="6">100*T9/S9 -100</f>
        <v>1.4333829798679147</v>
      </c>
      <c r="U10" s="6">
        <f t="shared" ref="U10:Y10" si="7">100*U9/T9 -100</f>
        <v>5.7999999999999972</v>
      </c>
      <c r="V10" s="6">
        <f t="shared" si="7"/>
        <v>3.9414940258970859</v>
      </c>
      <c r="W10" s="6">
        <f t="shared" si="7"/>
        <v>9.6004668541139893</v>
      </c>
      <c r="X10" s="6">
        <f t="shared" si="7"/>
        <v>11.016035501599603</v>
      </c>
      <c r="Y10" s="6">
        <f t="shared" si="7"/>
        <v>17.191062043009865</v>
      </c>
      <c r="Z10" s="6">
        <v>14.958651809606522</v>
      </c>
      <c r="AA10" s="6">
        <v>26.436299282374904</v>
      </c>
      <c r="AB10" s="6">
        <v>7.3597092216250672</v>
      </c>
      <c r="AC10" s="6">
        <v>6.8704451860911462</v>
      </c>
      <c r="AD10" s="6">
        <v>6.3428160547166925</v>
      </c>
      <c r="AE10" s="6">
        <v>10.608847036918789</v>
      </c>
      <c r="AF10" s="6">
        <v>7.2075008036042902</v>
      </c>
      <c r="AG10" s="6">
        <v>0.87509189657964725</v>
      </c>
      <c r="AH10" s="6">
        <v>9.260820673356136</v>
      </c>
      <c r="AI10" s="6">
        <v>1.60445734082748</v>
      </c>
      <c r="AJ10" s="6">
        <v>2.8252824769014779</v>
      </c>
      <c r="AK10" s="6">
        <v>3.031022573471688</v>
      </c>
      <c r="AL10" s="6">
        <v>0.14807600705215407</v>
      </c>
    </row>
    <row r="11" spans="1:38" x14ac:dyDescent="0.25">
      <c r="A11" s="4" t="s">
        <v>5</v>
      </c>
      <c r="B11" s="5" t="s">
        <v>1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 t="s">
        <v>1</v>
      </c>
      <c r="I11" s="5" t="s">
        <v>1</v>
      </c>
      <c r="J11" s="5" t="s">
        <v>1</v>
      </c>
      <c r="K11" s="5" t="s">
        <v>1</v>
      </c>
      <c r="L11" s="5" t="s">
        <v>1</v>
      </c>
      <c r="M11" s="5" t="s">
        <v>1</v>
      </c>
      <c r="N11" s="6">
        <f>100*N9/B9-100</f>
        <v>185.39998220527951</v>
      </c>
      <c r="O11" s="6">
        <f t="shared" ref="O11:Y11" si="8">100*O9/C9-100</f>
        <v>146.36442401202368</v>
      </c>
      <c r="P11" s="6">
        <f t="shared" si="8"/>
        <v>153.82015088224966</v>
      </c>
      <c r="Q11" s="6">
        <f t="shared" si="8"/>
        <v>173.29382860140521</v>
      </c>
      <c r="R11" s="6">
        <f t="shared" si="8"/>
        <v>171.36436892007231</v>
      </c>
      <c r="S11" s="6">
        <f t="shared" si="8"/>
        <v>176.6022704028581</v>
      </c>
      <c r="T11" s="6">
        <f t="shared" si="8"/>
        <v>173.6254010215211</v>
      </c>
      <c r="U11" s="6">
        <f t="shared" si="8"/>
        <v>189.22171781219168</v>
      </c>
      <c r="V11" s="6">
        <f t="shared" si="8"/>
        <v>193.37960525853066</v>
      </c>
      <c r="W11" s="6">
        <f t="shared" si="8"/>
        <v>201.53436329440746</v>
      </c>
      <c r="X11" s="6">
        <f t="shared" si="8"/>
        <v>209.63632255229112</v>
      </c>
      <c r="Y11" s="6">
        <f t="shared" si="8"/>
        <v>188.79985896644365</v>
      </c>
      <c r="Z11" s="6">
        <v>185.68251837881996</v>
      </c>
      <c r="AA11" s="6">
        <v>222.64945303068799</v>
      </c>
      <c r="AB11" s="6">
        <v>219.09180848371432</v>
      </c>
      <c r="AC11" s="6">
        <v>192.92302373235117</v>
      </c>
      <c r="AD11" s="6">
        <v>193.79524659784147</v>
      </c>
      <c r="AE11" s="6">
        <v>212.00283911941233</v>
      </c>
      <c r="AF11" s="6">
        <v>229.76366993753965</v>
      </c>
      <c r="AG11" s="6">
        <v>214.41342636202904</v>
      </c>
      <c r="AH11" s="6">
        <v>230.50389853428538</v>
      </c>
      <c r="AI11" s="6">
        <v>206.39166258572811</v>
      </c>
      <c r="AJ11" s="6">
        <v>183.7861135249334</v>
      </c>
      <c r="AK11" s="6">
        <v>149.4966165414082</v>
      </c>
      <c r="AL11" s="6">
        <v>117.35298495213635</v>
      </c>
    </row>
    <row r="13" spans="1:38" x14ac:dyDescent="0.25">
      <c r="A13" s="1" t="s">
        <v>3</v>
      </c>
    </row>
  </sheetData>
  <mergeCells count="1"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IPA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Cottet</dc:creator>
  <cp:lastModifiedBy>Luffi</cp:lastModifiedBy>
  <dcterms:created xsi:type="dcterms:W3CDTF">2024-03-12T14:12:59Z</dcterms:created>
  <dcterms:modified xsi:type="dcterms:W3CDTF">2026-02-04T14:15:19Z</dcterms:modified>
</cp:coreProperties>
</file>