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2026\"/>
    </mc:Choice>
  </mc:AlternateContent>
  <bookViews>
    <workbookView xWindow="0" yWindow="0" windowWidth="28800" windowHeight="12435"/>
  </bookViews>
  <sheets>
    <sheet name="Estadia promedio de viajero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19" i="2" l="1"/>
</calcChain>
</file>

<file path=xl/sharedStrings.xml><?xml version="1.0" encoding="utf-8"?>
<sst xmlns="http://schemas.openxmlformats.org/spreadsheetml/2006/main" count="122" uniqueCount="32">
  <si>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</si>
  <si>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</si>
  <si>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</si>
  <si>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</si>
  <si>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</si>
  <si>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</si>
  <si>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</si>
  <si>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</si>
  <si>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</si>
  <si>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</si>
  <si>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</si>
  <si>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</si>
  <si>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país</t>
  </si>
  <si>
    <t>Gualeguaychú</t>
  </si>
  <si>
    <t>Paraná</t>
  </si>
  <si>
    <t>Definiciones y fórmulas utilizadas:</t>
  </si>
  <si>
    <t xml:space="preserve">Total país, Región Litoral, Gualeguaychú y Paraná. </t>
  </si>
  <si>
    <r>
      <t xml:space="preserve">Región Litoral </t>
    </r>
    <r>
      <rPr>
        <sz val="10"/>
        <rFont val="Arial"/>
        <family val="2"/>
      </rPr>
      <t>(2)</t>
    </r>
  </si>
  <si>
    <t>(1):Estadia promedio: pernoctaciones / viajeros.</t>
  </si>
  <si>
    <t>(2): Región Litoral: abarca las Localidades de Ciudad de Santa Fé-Gualeguaychú-Paraná-Posadas-Puerto Iguazú-Rafaela-Rosario-Formosa-Corrientes y Resistencia,</t>
  </si>
  <si>
    <t>(3):Datos provisorios</t>
  </si>
  <si>
    <r>
      <rPr>
        <b/>
        <sz val="8"/>
        <color indexed="63"/>
        <rFont val="AvenirNext LT Pro Bold"/>
      </rPr>
      <t>Fuente</t>
    </r>
    <r>
      <rPr>
        <sz val="8"/>
        <color indexed="63"/>
        <rFont val="AvenirNext LT Pro Bold"/>
        <family val="2"/>
      </rPr>
      <t>: INDEC, Encuesta de Ocupación Hotelera 2018-2023. Disponible en https://www.indec.gob.ar/indec/web/Nivel4-Tema-3-13-56. Elaboración DGEyC Entre Ríos.</t>
    </r>
  </si>
  <si>
    <t>…</t>
  </si>
  <si>
    <t>///</t>
  </si>
  <si>
    <t>1.74</t>
  </si>
  <si>
    <t>Nota: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</si>
  <si>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</si>
  <si>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Signos convencionales:</t>
  </si>
  <si>
    <t>/// Dato que no corresponde presentar</t>
  </si>
  <si>
    <t>... Dato no disponibles a la fecha  de presentación de los resultados</t>
  </si>
  <si>
    <t>Estadía promedio de los viajeros(1). Enero 2021- Noviembre 2025.</t>
  </si>
  <si>
    <r>
      <t>Noviembre</t>
    </r>
    <r>
      <rPr>
        <b/>
        <vertAlign val="superscript"/>
        <sz val="10"/>
        <rFont val="AVENIR NEXT LT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</si>
</sst>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b/>
      <sz val="11"/>
      <color theme="1"/>
      <name val="AvenirNext LT Pro Bold"/>
      <family val="2"/>
    </font>
    <font>
      <sz val="11"/>
      <name val="Arial"/>
      <family val="2"/>
    </font>
    <font>
      <sz val="10"/>
      <name val="AVENIR NEXT LT"/>
    </font>
    <font>
      <b/>
      <sz val="10"/>
      <name val="AVENIR NEXT LT"/>
    </font>
    <font>
      <sz val="10"/>
      <name val="Arial"/>
      <family val="2"/>
    </font>
    <font>
      <b/>
      <sz val="10"/>
      <name val="Arial"/>
      <family val="2"/>
    </font>
    <font>
      <sz val="8"/>
      <color rgb="FF333333"/>
      <name val="AvenirNext LT Pro Bold"/>
      <family val="2"/>
    </font>
    <font>
      <sz val="8"/>
      <name val="AvenirNext LT Pro Bold"/>
      <family val="2"/>
    </font>
    <font>
      <b/>
      <sz val="8"/>
      <color indexed="63"/>
      <name val="AvenirNext LT Pro Bold"/>
    </font>
    <font>
      <sz val="8"/>
      <color indexed="63"/>
      <name val="AvenirNext LT Pro Bold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AvenirNext LT Pro Bold"/>
      <family val="2"/>
    </font>
    <font>
      <sz val="10"/>
      <color theme="1"/>
      <name val="AVENIRNEXTLT"/>
    </font>
    <font>
      <sz val="10"/>
      <color rgb="FFFF0000"/>
      <name val="AVENIRNEXTLT"/>
    </font>
    <font>
      <sz val="10"/>
      <name val="AVENIRNEXTLT"/>
    </font>
    <font>
      <sz val="8"/>
      <color indexed="63"/>
      <name val="AvenirNext LT Pro Bold"/>
    </font>
    <font>
      <sz val="10"/>
      <name val="AvenirNext LT Pro Regular"/>
      <family val="2"/>
    </font>
    <font>
      <sz val="10"/>
      <color theme="1"/>
      <name val="AvenirNext LT Pro Regular"/>
      <family val="2"/>
    </font>
    <font>
      <sz val="8"/>
      <name val="AvenirNext LT Pro Regular"/>
      <family val="2"/>
    </font>
    <font>
      <b/>
      <vertAlign val="superscript"/>
      <sz val="10"/>
      <name val="AVENIR NEXT L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2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/>
    </xf>
    <xf numFmtId="0" fontId="11" fillId="0" borderId="0" xfId="0" applyFont="1"/>
    <xf numFmtId="0" fontId="11" fillId="0" borderId="8" xfId="0" applyFont="1" applyBorder="1"/>
    <xf numFmtId="0" fontId="12" fillId="0" borderId="0" xfId="0" applyFont="1"/>
    <xf numFmtId="0" fontId="13" fillId="0" borderId="0" xfId="0" applyFont="1" applyAlignment="1"/>
    <xf numFmtId="2" fontId="14" fillId="0" borderId="0" xfId="0" applyNumberFormat="1" applyFont="1" applyAlignment="1"/>
    <xf numFmtId="2" fontId="14" fillId="0" borderId="0" xfId="0" applyNumberFormat="1" applyFont="1" applyAlignment="1">
      <alignment horizontal="right"/>
    </xf>
    <xf numFmtId="2" fontId="14" fillId="0" borderId="0" xfId="0" applyNumberFormat="1" applyFont="1"/>
    <xf numFmtId="2" fontId="14" fillId="0" borderId="0" xfId="0" applyNumberFormat="1" applyFont="1" applyBorder="1"/>
    <xf numFmtId="0" fontId="14" fillId="0" borderId="0" xfId="0" applyFont="1"/>
    <xf numFmtId="2" fontId="14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8" xfId="0" applyFont="1" applyBorder="1"/>
    <xf numFmtId="0" fontId="15" fillId="0" borderId="0" xfId="0" applyFont="1"/>
    <xf numFmtId="0" fontId="15" fillId="0" borderId="8" xfId="0" applyFont="1" applyBorder="1"/>
    <xf numFmtId="2" fontId="16" fillId="0" borderId="0" xfId="0" applyNumberFormat="1" applyFont="1" applyBorder="1"/>
    <xf numFmtId="2" fontId="16" fillId="0" borderId="0" xfId="0" applyNumberFormat="1" applyFont="1" applyAlignment="1">
      <alignment horizontal="right"/>
    </xf>
    <xf numFmtId="2" fontId="16" fillId="0" borderId="0" xfId="0" applyNumberFormat="1" applyFont="1"/>
    <xf numFmtId="0" fontId="17" fillId="0" borderId="0" xfId="0" applyFont="1" applyAlignment="1"/>
    <xf numFmtId="0" fontId="0" fillId="0" borderId="8" xfId="0" applyBorder="1"/>
    <xf numFmtId="0" fontId="18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/>
    </xf>
    <xf numFmtId="2" fontId="18" fillId="0" borderId="0" xfId="0" applyNumberFormat="1" applyFont="1" applyFill="1" applyBorder="1" applyAlignment="1">
      <alignment horizontal="right" vertical="center" wrapText="1"/>
    </xf>
    <xf numFmtId="2" fontId="19" fillId="0" borderId="0" xfId="0" applyNumberFormat="1" applyFont="1" applyAlignment="1">
      <alignment horizontal="right"/>
    </xf>
    <xf numFmtId="0" fontId="19" fillId="0" borderId="8" xfId="0" applyFont="1" applyBorder="1" applyAlignment="1">
      <alignment horizontal="right"/>
    </xf>
    <xf numFmtId="0" fontId="3" fillId="0" borderId="0" xfId="0" applyFont="1" applyFill="1" applyBorder="1" applyAlignment="1">
      <alignment horizontal="left" vertical="center" wrapText="1" indent="1"/>
    </xf>
    <xf numFmtId="0" fontId="20" fillId="0" borderId="0" xfId="0" applyFont="1" applyAlignment="1"/>
    <xf numFmtId="0" fontId="18" fillId="0" borderId="0" xfId="0" applyFont="1"/>
    <xf numFmtId="0" fontId="20" fillId="0" borderId="0" xfId="0" quotePrefix="1" applyFont="1" applyAlignment="1"/>
    <xf numFmtId="2" fontId="3" fillId="0" borderId="2" xfId="0" applyNumberFormat="1" applyFont="1" applyFill="1" applyBorder="1" applyAlignment="1">
      <alignment vertical="center"/>
    </xf>
    <xf numFmtId="2" fontId="14" fillId="0" borderId="0" xfId="0" applyNumberFormat="1" applyFont="1" applyBorder="1" applyAlignment="1"/>
    <xf numFmtId="0" fontId="14" fillId="0" borderId="0" xfId="0" applyFont="1" applyBorder="1"/>
    <xf numFmtId="0" fontId="11" fillId="0" borderId="0" xfId="0" applyFont="1" applyBorder="1" applyAlignment="1">
      <alignment horizontal="right"/>
    </xf>
    <xf numFmtId="2" fontId="19" fillId="0" borderId="0" xfId="0" applyNumberFormat="1" applyFont="1" applyBorder="1"/>
    <xf numFmtId="0" fontId="19" fillId="0" borderId="0" xfId="0" applyFont="1" applyBorder="1"/>
    <xf numFmtId="0" fontId="11" fillId="0" borderId="0" xfId="0" applyFont="1" applyBorder="1"/>
    <xf numFmtId="0" fontId="19" fillId="0" borderId="0" xfId="0" applyFont="1" applyBorder="1" applyAlignment="1">
      <alignment horizontal="right"/>
    </xf>
    <xf numFmtId="0" fontId="20" fillId="0" borderId="0" xfId="0" applyFont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Región Litoral, Gualeguaychú y Paraná. Estadía promedio de viajeros por mes. Año 2019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2018620787584118E-2"/>
          <c:y val="0.19620447300024743"/>
          <c:w val="0.8865360038991591"/>
          <c:h val="0.54033211798490743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viajeros'!$F$12:$Q$12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viajeros'!$F$13:$Q$13</c:f>
              <c:numCache>
                <c:formatCode>0.00</c:formatCode>
                <c:ptCount val="12"/>
                <c:pt idx="0" formatCode="General">
                  <c:v>2.64</c:v>
                </c:pt>
                <c:pt idx="1">
                  <c:v>2.6</c:v>
                </c:pt>
                <c:pt idx="2" formatCode="General">
                  <c:v>2.2799999999999998</c:v>
                </c:pt>
                <c:pt idx="3" formatCode="General">
                  <c:v>2.21</c:v>
                </c:pt>
                <c:pt idx="4" formatCode="General">
                  <c:v>2.14</c:v>
                </c:pt>
                <c:pt idx="5" formatCode="General">
                  <c:v>2.17</c:v>
                </c:pt>
                <c:pt idx="6">
                  <c:v>2.4</c:v>
                </c:pt>
                <c:pt idx="7" formatCode="General">
                  <c:v>2.3199999999999998</c:v>
                </c:pt>
                <c:pt idx="8" formatCode="General">
                  <c:v>2.2799999999999998</c:v>
                </c:pt>
                <c:pt idx="9" formatCode="General">
                  <c:v>2.23</c:v>
                </c:pt>
                <c:pt idx="10" formatCode="General">
                  <c:v>2.16</c:v>
                </c:pt>
                <c:pt idx="11">
                  <c:v>2.2999999999999998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E74-4530-A787-2ED9FFA75D94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viajeros'!$F$12:$Q$12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viajeros'!$F$15:$Q$15</c:f>
              <c:numCache>
                <c:formatCode>0.00</c:formatCode>
                <c:ptCount val="12"/>
                <c:pt idx="0" formatCode="General">
                  <c:v>2.13</c:v>
                </c:pt>
                <c:pt idx="1">
                  <c:v>2.1</c:v>
                </c:pt>
                <c:pt idx="2" formatCode="General">
                  <c:v>1.96</c:v>
                </c:pt>
                <c:pt idx="3" formatCode="General">
                  <c:v>1.94</c:v>
                </c:pt>
                <c:pt idx="4" formatCode="General">
                  <c:v>1.87</c:v>
                </c:pt>
                <c:pt idx="5" formatCode="General">
                  <c:v>1.93</c:v>
                </c:pt>
                <c:pt idx="6">
                  <c:v>2</c:v>
                </c:pt>
                <c:pt idx="7" formatCode="General">
                  <c:v>1.89</c:v>
                </c:pt>
                <c:pt idx="8" formatCode="General">
                  <c:v>1.92</c:v>
                </c:pt>
                <c:pt idx="9" formatCode="General">
                  <c:v>1.89</c:v>
                </c:pt>
                <c:pt idx="10">
                  <c:v>1.9</c:v>
                </c:pt>
                <c:pt idx="11">
                  <c:v>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74-4530-A787-2ED9FFA75D94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viajeros'!$F$12:$Q$12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viajeros'!$F$17:$Q$17</c:f>
              <c:numCache>
                <c:formatCode>General</c:formatCode>
                <c:ptCount val="12"/>
                <c:pt idx="0">
                  <c:v>2.79</c:v>
                </c:pt>
                <c:pt idx="1">
                  <c:v>3.36</c:v>
                </c:pt>
                <c:pt idx="2">
                  <c:v>2.87</c:v>
                </c:pt>
                <c:pt idx="3">
                  <c:v>2.69</c:v>
                </c:pt>
                <c:pt idx="4">
                  <c:v>2.46</c:v>
                </c:pt>
                <c:pt idx="5">
                  <c:v>2.4300000000000002</c:v>
                </c:pt>
                <c:pt idx="6">
                  <c:v>3.16</c:v>
                </c:pt>
                <c:pt idx="7">
                  <c:v>2.61</c:v>
                </c:pt>
                <c:pt idx="8">
                  <c:v>2.5299999999999998</c:v>
                </c:pt>
                <c:pt idx="9">
                  <c:v>2.59</c:v>
                </c:pt>
                <c:pt idx="10">
                  <c:v>2.94</c:v>
                </c:pt>
                <c:pt idx="11">
                  <c:v>2.67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E74-4530-A787-2ED9FFA75D94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viajeros'!$F$12:$Q$12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viajeros'!$F$19:$Q$19</c:f>
              <c:numCache>
                <c:formatCode>General</c:formatCode>
                <c:ptCount val="12"/>
                <c:pt idx="0">
                  <c:v>1.81</c:v>
                </c:pt>
                <c:pt idx="1">
                  <c:v>1.86</c:v>
                </c:pt>
                <c:pt idx="2">
                  <c:v>1.75</c:v>
                </c:pt>
                <c:pt idx="3">
                  <c:v>1.86</c:v>
                </c:pt>
                <c:pt idx="4">
                  <c:v>1.73</c:v>
                </c:pt>
                <c:pt idx="5">
                  <c:v>1.84</c:v>
                </c:pt>
                <c:pt idx="6">
                  <c:v>1.83</c:v>
                </c:pt>
                <c:pt idx="7">
                  <c:v>1.73</c:v>
                </c:pt>
                <c:pt idx="8">
                  <c:v>1.72</c:v>
                </c:pt>
                <c:pt idx="9">
                  <c:v>1.71</c:v>
                </c:pt>
                <c:pt idx="10">
                  <c:v>1.64</c:v>
                </c:pt>
                <c:pt idx="11">
                  <c:v>1.59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E74-4530-A787-2ED9FFA75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411280"/>
        <c:axId val="334411664"/>
      </c:lineChart>
      <c:catAx>
        <c:axId val="33441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4411664"/>
        <c:crosses val="autoZero"/>
        <c:auto val="1"/>
        <c:lblAlgn val="ctr"/>
        <c:lblOffset val="100"/>
        <c:noMultiLvlLbl val="0"/>
      </c:catAx>
      <c:valAx>
        <c:axId val="33441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Cantidad</a:t>
                </a:r>
                <a:r>
                  <a:rPr lang="es-AR" baseline="0"/>
                  <a:t> de noche</a:t>
                </a:r>
                <a:endParaRPr lang="es-A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441128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35026039168127"/>
          <c:y val="0.9139733713956194"/>
          <c:w val="0.6052994792166374"/>
          <c:h val="7.304155428272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Región Litoral, Gualeguaychú y Paraná. Estadía promedio de viajeros por mes. Año 2020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9917936262829554E-2"/>
          <c:y val="0.2005328994522069"/>
          <c:w val="0.88867266640634146"/>
          <c:h val="0.53167524215808604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viajeros'!$R$12:$AC$12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viajeros'!$R$13:$AC$13</c:f>
              <c:numCache>
                <c:formatCode>General</c:formatCode>
                <c:ptCount val="12"/>
                <c:pt idx="0">
                  <c:v>2.85</c:v>
                </c:pt>
                <c:pt idx="1">
                  <c:v>2.78</c:v>
                </c:pt>
                <c:pt idx="2">
                  <c:v>2.39</c:v>
                </c:pt>
                <c:pt idx="3">
                  <c:v>0</c:v>
                </c:pt>
                <c:pt idx="4">
                  <c:v>0</c:v>
                </c:pt>
                <c:pt idx="5">
                  <c:v>3.08</c:v>
                </c:pt>
                <c:pt idx="6">
                  <c:v>2.82</c:v>
                </c:pt>
                <c:pt idx="7">
                  <c:v>2.83</c:v>
                </c:pt>
                <c:pt idx="8">
                  <c:v>3.05</c:v>
                </c:pt>
                <c:pt idx="9">
                  <c:v>2.85</c:v>
                </c:pt>
                <c:pt idx="10">
                  <c:v>2.52</c:v>
                </c:pt>
                <c:pt idx="11">
                  <c:v>2.46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897-47D9-BDFF-B7E79E30F7BB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viajeros'!$R$12:$AC$12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viajeros'!$R$15:$AC$15</c:f>
              <c:numCache>
                <c:formatCode>General</c:formatCode>
                <c:ptCount val="12"/>
                <c:pt idx="0" formatCode="0.00">
                  <c:v>2.1</c:v>
                </c:pt>
                <c:pt idx="1">
                  <c:v>2.14</c:v>
                </c:pt>
                <c:pt idx="2">
                  <c:v>2.21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897-47D9-BDFF-B7E79E30F7BB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viajeros'!$R$12:$AC$12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viajeros'!$R$17:$AC$17</c:f>
              <c:numCache>
                <c:formatCode>General</c:formatCode>
                <c:ptCount val="12"/>
                <c:pt idx="0" formatCode="0.00">
                  <c:v>3</c:v>
                </c:pt>
                <c:pt idx="1">
                  <c:v>3.33</c:v>
                </c:pt>
                <c:pt idx="2">
                  <c:v>2.78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897-47D9-BDFF-B7E79E30F7BB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viajeros'!$R$12:$AC$12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viajeros'!$R$19:$AC$19</c:f>
              <c:numCache>
                <c:formatCode>General</c:formatCode>
                <c:ptCount val="12"/>
                <c:pt idx="0">
                  <c:v>1.88</c:v>
                </c:pt>
                <c:pt idx="1">
                  <c:v>1.81</c:v>
                </c:pt>
                <c:pt idx="2">
                  <c:v>1.76</c:v>
                </c:pt>
                <c:pt idx="3">
                  <c:v>0</c:v>
                </c:pt>
                <c:pt idx="4">
                  <c:v>0</c:v>
                </c:pt>
                <c:pt idx="5">
                  <c:v>2.66</c:v>
                </c:pt>
                <c:pt idx="6">
                  <c:v>1.86</c:v>
                </c:pt>
                <c:pt idx="7">
                  <c:v>0</c:v>
                </c:pt>
                <c:pt idx="8">
                  <c:v>1.58</c:v>
                </c:pt>
                <c:pt idx="9">
                  <c:v>1.83</c:v>
                </c:pt>
                <c:pt idx="10">
                  <c:v>2.02</c:v>
                </c:pt>
                <c:pt idx="11">
                  <c:v>2.09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897-47D9-BDFF-B7E79E30F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549472"/>
        <c:axId val="334549856"/>
      </c:lineChart>
      <c:catAx>
        <c:axId val="33454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4549856"/>
        <c:crosses val="autoZero"/>
        <c:auto val="1"/>
        <c:lblAlgn val="ctr"/>
        <c:lblOffset val="100"/>
        <c:noMultiLvlLbl val="0"/>
      </c:catAx>
      <c:valAx>
        <c:axId val="33454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Cantidad</a:t>
                </a:r>
                <a:r>
                  <a:rPr lang="es-AR" baseline="0"/>
                  <a:t> de noche</a:t>
                </a:r>
                <a:endParaRPr lang="es-A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454947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Región Litoral, Gualeguaychú y Paraná. Estadía promedio de viajeros por mes. Año 2021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0355447783223061"/>
          <c:y val="0.20204055844260196"/>
          <c:w val="0.87485499418122137"/>
          <c:h val="0.51507154968577473"/>
        </c:manualLayout>
      </c:layout>
      <c:lineChart>
        <c:grouping val="standard"/>
        <c:varyColors val="0"/>
        <c:ser>
          <c:idx val="0"/>
          <c:order val="0"/>
          <c:tx>
            <c:v>Total Pais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viajeros'!$AD$13:$AO$13</c:f>
              <c:numCache>
                <c:formatCode>0.00</c:formatCode>
                <c:ptCount val="12"/>
                <c:pt idx="0">
                  <c:v>3.0278244542623742</c:v>
                </c:pt>
                <c:pt idx="1">
                  <c:v>2.8676277215243564</c:v>
                </c:pt>
                <c:pt idx="2">
                  <c:v>2.5738461901397698</c:v>
                </c:pt>
                <c:pt idx="3">
                  <c:v>2.4092764307709378</c:v>
                </c:pt>
                <c:pt idx="4">
                  <c:v>2.1444859091494015</c:v>
                </c:pt>
                <c:pt idx="5">
                  <c:v>2.1968282540745703</c:v>
                </c:pt>
                <c:pt idx="6">
                  <c:v>2.4793493188022904</c:v>
                </c:pt>
                <c:pt idx="7">
                  <c:v>2.3282998230249512</c:v>
                </c:pt>
                <c:pt idx="8">
                  <c:v>2.3652573396319796</c:v>
                </c:pt>
                <c:pt idx="9">
                  <c:v>2.3883598043690024</c:v>
                </c:pt>
                <c:pt idx="10">
                  <c:v>2.4368825991874643</c:v>
                </c:pt>
                <c:pt idx="11">
                  <c:v>2.6201647015251468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AA-42AE-B034-0C9F083A1B39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viajeros'!$AD$15:$AO$15</c:f>
              <c:numCache>
                <c:formatCode>0.00</c:formatCode>
                <c:ptCount val="12"/>
                <c:pt idx="0">
                  <c:v>2.3065186139889953</c:v>
                </c:pt>
                <c:pt idx="1">
                  <c:v>2.0976844647792463</c:v>
                </c:pt>
                <c:pt idx="2">
                  <c:v>2.0099620493358632</c:v>
                </c:pt>
                <c:pt idx="3">
                  <c:v>2.017966527750215</c:v>
                </c:pt>
                <c:pt idx="4">
                  <c:v>1.9269624431664834</c:v>
                </c:pt>
                <c:pt idx="5">
                  <c:v>1.88490182802979</c:v>
                </c:pt>
                <c:pt idx="6">
                  <c:v>2.0449829482684088</c:v>
                </c:pt>
                <c:pt idx="7">
                  <c:v>1.8826392817023718</c:v>
                </c:pt>
                <c:pt idx="8">
                  <c:v>2.0224061142574365</c:v>
                </c:pt>
                <c:pt idx="9">
                  <c:v>2.0525102972280975</c:v>
                </c:pt>
                <c:pt idx="10">
                  <c:v>1.9904439908802434</c:v>
                </c:pt>
                <c:pt idx="11">
                  <c:v>1.9404416022033164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8AA-42AE-B034-0C9F083A1B39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viajeros'!$AD$17:$AO$17</c:f>
              <c:numCache>
                <c:formatCode>0.00</c:formatCode>
                <c:ptCount val="12"/>
                <c:pt idx="0">
                  <c:v>4.5389789582614695</c:v>
                </c:pt>
                <c:pt idx="1">
                  <c:v>3.6312516195905675</c:v>
                </c:pt>
                <c:pt idx="2">
                  <c:v>2.7516111213404528</c:v>
                </c:pt>
                <c:pt idx="3">
                  <c:v>3.0264758497316637</c:v>
                </c:pt>
                <c:pt idx="4">
                  <c:v>2.448</c:v>
                </c:pt>
                <c:pt idx="5">
                  <c:v>2.5790349417637271</c:v>
                </c:pt>
                <c:pt idx="6">
                  <c:v>3.3277777777777779</c:v>
                </c:pt>
                <c:pt idx="7">
                  <c:v>2.6468624833110814</c:v>
                </c:pt>
                <c:pt idx="8">
                  <c:v>3.0614854894244958</c:v>
                </c:pt>
                <c:pt idx="9">
                  <c:v>2.8123120746953632</c:v>
                </c:pt>
                <c:pt idx="10">
                  <c:v>2.6545532892846881</c:v>
                </c:pt>
                <c:pt idx="11">
                  <c:v>2.4553805774278215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AA-42AE-B034-0C9F083A1B39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viajeros'!$AD$19:$AO$19</c:f>
              <c:numCache>
                <c:formatCode>0.00</c:formatCode>
                <c:ptCount val="12"/>
                <c:pt idx="0">
                  <c:v>2.2097707802732116</c:v>
                </c:pt>
                <c:pt idx="1">
                  <c:v>1.9066474682025438</c:v>
                </c:pt>
                <c:pt idx="2">
                  <c:v>1.7011035454332002</c:v>
                </c:pt>
                <c:pt idx="3">
                  <c:v>1.7780045930084205</c:v>
                </c:pt>
                <c:pt idx="4">
                  <c:v>1.6529038112522687</c:v>
                </c:pt>
                <c:pt idx="5">
                  <c:v>1.6133037694013304</c:v>
                </c:pt>
                <c:pt idx="6">
                  <c:v>1.9866666666666666</c:v>
                </c:pt>
                <c:pt idx="7">
                  <c:v>1.8182132365647141</c:v>
                </c:pt>
                <c:pt idx="8">
                  <c:v>1.7856799615569439</c:v>
                </c:pt>
                <c:pt idx="9">
                  <c:v>1.9447163073667504</c:v>
                </c:pt>
                <c:pt idx="10">
                  <c:v>2.0237800346792172</c:v>
                </c:pt>
                <c:pt idx="11">
                  <c:v>1.8672590199246095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8AA-42AE-B034-0C9F083A1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973288"/>
        <c:axId val="334973672"/>
      </c:lineChart>
      <c:catAx>
        <c:axId val="334973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4973672"/>
        <c:crosses val="autoZero"/>
        <c:auto val="1"/>
        <c:lblAlgn val="ctr"/>
        <c:lblOffset val="100"/>
        <c:noMultiLvlLbl val="0"/>
      </c:catAx>
      <c:valAx>
        <c:axId val="33497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Cantidad</a:t>
                </a:r>
                <a:r>
                  <a:rPr lang="es-AR" baseline="0"/>
                  <a:t> de noche</a:t>
                </a:r>
                <a:endParaRPr lang="es-AR"/>
              </a:p>
            </c:rich>
          </c:tx>
          <c:layout>
            <c:manualLayout>
              <c:xMode val="edge"/>
              <c:yMode val="edge"/>
              <c:x val="1.5641325922588059E-2"/>
              <c:y val="0.32896698118160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497328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Región Litoral, Gualeguaychú y Paraná. Estadía promedio de viajeros por mes. Año 2022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8427373908934218E-2"/>
          <c:y val="0.2035711999778573"/>
          <c:w val="0.88065458930796336"/>
          <c:h val="0.50260989605047146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('Estadia promedio de viajeros'!$AP$13,'Estadia promedio de viajeros'!$AQ$13,'Estadia promedio de viajeros'!$AR$13,'Estadia promedio de viajeros'!$AS$13,'Estadia promedio de viajeros'!$AT$13,'Estadia promedio de viajeros'!$AU$13,'Estadia promedio de viajeros'!$AV$13,'Estadia promedio de viajeros'!$AW$13,'Estadia promedio de viajeros'!$AX$13,'Estadia promedio de viajeros'!$AY$13,'Estadia promedio de viajeros'!$AZ$13,'Estadia promedio de viajeros'!$BA$13)</c:f>
              <c:numCache>
                <c:formatCode>0.00</c:formatCode>
                <c:ptCount val="12"/>
                <c:pt idx="0">
                  <c:v>3.1443664333488046</c:v>
                </c:pt>
                <c:pt idx="1">
                  <c:v>3.0159873599139302</c:v>
                </c:pt>
                <c:pt idx="2">
                  <c:v>2.5550703304200977</c:v>
                </c:pt>
                <c:pt idx="3">
                  <c:v>2.3527613535644663</c:v>
                </c:pt>
                <c:pt idx="4">
                  <c:v>2.201305338184639</c:v>
                </c:pt>
                <c:pt idx="5">
                  <c:v>2.243392405804832</c:v>
                </c:pt>
                <c:pt idx="6">
                  <c:v>2.4869473028964926</c:v>
                </c:pt>
                <c:pt idx="7">
                  <c:v>2.3627894241841494</c:v>
                </c:pt>
                <c:pt idx="8">
                  <c:v>2.3375113690556759</c:v>
                </c:pt>
                <c:pt idx="9">
                  <c:v>2.392484750296791</c:v>
                </c:pt>
                <c:pt idx="10">
                  <c:v>2.3239444302799237</c:v>
                </c:pt>
                <c:pt idx="11">
                  <c:v>2.4378194003869886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0A-42CC-927E-47FEB3184F5D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('Estadia promedio de viajeros'!$AP$15,'Estadia promedio de viajeros'!$AQ$15,'Estadia promedio de viajeros'!$AR$15,'Estadia promedio de viajeros'!$AS$15,'Estadia promedio de viajeros'!$AT$15,'Estadia promedio de viajeros'!$AU$15,'Estadia promedio de viajeros'!$AV$15,'Estadia promedio de viajeros'!$AW$15,'Estadia promedio de viajeros'!$AX$15,'Estadia promedio de viajeros'!$AY$15,'Estadia promedio de viajeros'!$AZ$15,'Estadia promedio de viajeros'!$BA$15)</c:f>
              <c:numCache>
                <c:formatCode>0.00</c:formatCode>
                <c:ptCount val="12"/>
                <c:pt idx="0">
                  <c:v>2.2135851798038502</c:v>
                </c:pt>
                <c:pt idx="1">
                  <c:v>2.292810598157859</c:v>
                </c:pt>
                <c:pt idx="2">
                  <c:v>2.0128845454277315</c:v>
                </c:pt>
                <c:pt idx="3">
                  <c:v>2.0784221462314694</c:v>
                </c:pt>
                <c:pt idx="4">
                  <c:v>2.0010788514998543</c:v>
                </c:pt>
                <c:pt idx="5">
                  <c:v>1.9988937996445819</c:v>
                </c:pt>
                <c:pt idx="6">
                  <c:v>2.181261639409537</c:v>
                </c:pt>
                <c:pt idx="7">
                  <c:v>1.9930132027929159</c:v>
                </c:pt>
                <c:pt idx="8">
                  <c:v>2.0063557316528957</c:v>
                </c:pt>
                <c:pt idx="9">
                  <c:v>1.9276373293185287</c:v>
                </c:pt>
                <c:pt idx="10">
                  <c:v>1.9525199622220315</c:v>
                </c:pt>
                <c:pt idx="11">
                  <c:v>1.9628578659157114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0A-42CC-927E-47FEB3184F5D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('Estadia promedio de viajeros'!$AP$17,'Estadia promedio de viajeros'!$AQ$17,'Estadia promedio de viajeros'!$AR$17,'Estadia promedio de viajeros'!$AS$17,'Estadia promedio de viajeros'!$AT$17,'Estadia promedio de viajeros'!$AU$17,'Estadia promedio de viajeros'!$AV$17,'Estadia promedio de viajeros'!$AW$17,'Estadia promedio de viajeros'!$AX$17,'Estadia promedio de viajeros'!$AY$17,'Estadia promedio de viajeros'!$AZ$17,'Estadia promedio de viajeros'!$BA$17)</c:f>
              <c:numCache>
                <c:formatCode>0.00</c:formatCode>
                <c:ptCount val="12"/>
                <c:pt idx="0">
                  <c:v>2.8042429284525792</c:v>
                </c:pt>
                <c:pt idx="1">
                  <c:v>3.6433085501858735</c:v>
                </c:pt>
                <c:pt idx="2">
                  <c:v>2.5965881787602116</c:v>
                </c:pt>
                <c:pt idx="3">
                  <c:v>2.7544757033248084</c:v>
                </c:pt>
                <c:pt idx="4">
                  <c:v>2.6641377896247693</c:v>
                </c:pt>
                <c:pt idx="5">
                  <c:v>3.0499781754692274</c:v>
                </c:pt>
                <c:pt idx="6">
                  <c:v>3.4352704257767548</c:v>
                </c:pt>
                <c:pt idx="7">
                  <c:v>2.6802063185041907</c:v>
                </c:pt>
                <c:pt idx="8">
                  <c:v>2.2401667824878388</c:v>
                </c:pt>
                <c:pt idx="9">
                  <c:v>2.3953657825706789</c:v>
                </c:pt>
                <c:pt idx="10">
                  <c:v>2.2579740106320143</c:v>
                </c:pt>
                <c:pt idx="11">
                  <c:v>2.2703966462431473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70A-42CC-927E-47FEB3184F5D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('Estadia promedio de viajeros'!$AP$19,'Estadia promedio de viajeros'!$AQ$19,'Estadia promedio de viajeros'!$AR$19,'Estadia promedio de viajeros'!$AS$19,'Estadia promedio de viajeros'!$AT$19,'Estadia promedio de viajeros'!$AU$19,'Estadia promedio de viajeros'!$AV$19,'Estadia promedio de viajeros'!$AW$19,'Estadia promedio de viajeros'!$AX$19,'Estadia promedio de viajeros'!$AY$19,'Estadia promedio de viajeros'!$AZ$19,'Estadia promedio de viajeros'!$BA$19)</c:f>
              <c:numCache>
                <c:formatCode>0.00</c:formatCode>
                <c:ptCount val="12"/>
                <c:pt idx="0">
                  <c:v>2.1079023953436309</c:v>
                </c:pt>
                <c:pt idx="1">
                  <c:v>2.0725776740758932</c:v>
                </c:pt>
                <c:pt idx="2">
                  <c:v>2.0561729148858223</c:v>
                </c:pt>
                <c:pt idx="3">
                  <c:v>2.108179419525066</c:v>
                </c:pt>
                <c:pt idx="4">
                  <c:v>1.79</c:v>
                </c:pt>
                <c:pt idx="5">
                  <c:v>1.8469945355191257</c:v>
                </c:pt>
                <c:pt idx="6">
                  <c:v>1.9830866807610994</c:v>
                </c:pt>
                <c:pt idx="7">
                  <c:v>1.721256038647343</c:v>
                </c:pt>
                <c:pt idx="8">
                  <c:v>1.764080959794853</c:v>
                </c:pt>
                <c:pt idx="9">
                  <c:v>1.8157539789587267</c:v>
                </c:pt>
                <c:pt idx="10">
                  <c:v>1.8459428787592207</c:v>
                </c:pt>
                <c:pt idx="11">
                  <c:v>1.78539846867249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70A-42CC-927E-47FEB3184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0245616"/>
        <c:axId val="270246400"/>
      </c:lineChart>
      <c:catAx>
        <c:axId val="27024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70246400"/>
        <c:crosses val="autoZero"/>
        <c:auto val="1"/>
        <c:lblAlgn val="ctr"/>
        <c:lblOffset val="100"/>
        <c:noMultiLvlLbl val="0"/>
      </c:catAx>
      <c:valAx>
        <c:axId val="27024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Cantidad</a:t>
                </a:r>
                <a:r>
                  <a:rPr lang="es-AR" baseline="0"/>
                  <a:t> de noche</a:t>
                </a:r>
                <a:endParaRPr lang="es-A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7024561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Región Litoral, Gualeguaychú y Paraná. Estadía promedio de viajeros por mes. Año 2023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0445927289394887"/>
          <c:y val="0.21473066108056721"/>
          <c:w val="0.8752964011326968"/>
          <c:h val="0.51705700631538232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viajeros'!$BB$12:$BM$12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viajeros'!$BB$13:$BM$13</c:f>
              <c:numCache>
                <c:formatCode>0.00</c:formatCode>
                <c:ptCount val="12"/>
                <c:pt idx="0">
                  <c:v>2.921364573598912</c:v>
                </c:pt>
                <c:pt idx="1">
                  <c:v>2.7570574795072575</c:v>
                </c:pt>
                <c:pt idx="2">
                  <c:v>2.3757607321314387</c:v>
                </c:pt>
                <c:pt idx="3">
                  <c:v>2.2848638889173647</c:v>
                </c:pt>
                <c:pt idx="4">
                  <c:v>2.2052813401848068</c:v>
                </c:pt>
                <c:pt idx="5">
                  <c:v>2.2525803080931261</c:v>
                </c:pt>
                <c:pt idx="6">
                  <c:v>2.5242196919310089</c:v>
                </c:pt>
                <c:pt idx="7">
                  <c:v>2.4170303874070478</c:v>
                </c:pt>
                <c:pt idx="8">
                  <c:v>2.6741686715766848</c:v>
                </c:pt>
                <c:pt idx="9">
                  <c:v>2.4078016020099322</c:v>
                </c:pt>
                <c:pt idx="10">
                  <c:v>2.2811045156301528</c:v>
                </c:pt>
                <c:pt idx="11">
                  <c:v>2.4414248632960063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FF-4265-B8B0-0C851CE9F056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viajeros'!$BB$12:$BM$12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viajeros'!$BB$15:$BM$15</c:f>
              <c:numCache>
                <c:formatCode>0.00</c:formatCode>
                <c:ptCount val="12"/>
                <c:pt idx="0">
                  <c:v>2.0380293544386037</c:v>
                </c:pt>
                <c:pt idx="1">
                  <c:v>1.9631248991542734</c:v>
                </c:pt>
                <c:pt idx="2">
                  <c:v>1.9316814867470598</c:v>
                </c:pt>
                <c:pt idx="3">
                  <c:v>1.9482989378277336</c:v>
                </c:pt>
                <c:pt idx="4">
                  <c:v>1.9693463066526078</c:v>
                </c:pt>
                <c:pt idx="5">
                  <c:v>1.8926801167070058</c:v>
                </c:pt>
                <c:pt idx="6">
                  <c:v>2.0730361183334738</c:v>
                </c:pt>
                <c:pt idx="7">
                  <c:v>1.9349407855499703</c:v>
                </c:pt>
                <c:pt idx="8">
                  <c:v>1.9532004230029305</c:v>
                </c:pt>
                <c:pt idx="9">
                  <c:v>1.9654211566162638</c:v>
                </c:pt>
                <c:pt idx="10">
                  <c:v>1.972912384786524</c:v>
                </c:pt>
                <c:pt idx="11">
                  <c:v>1.9397980975452049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FF-4265-B8B0-0C851CE9F056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viajeros'!$BB$12:$BM$12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viajeros'!$BB$17:$BM$17</c:f>
              <c:numCache>
                <c:formatCode>0.00</c:formatCode>
                <c:ptCount val="12"/>
                <c:pt idx="0">
                  <c:v>2.1709527308351704</c:v>
                </c:pt>
                <c:pt idx="1">
                  <c:v>2.1282865153679311</c:v>
                </c:pt>
                <c:pt idx="2">
                  <c:v>2.2003464703334776</c:v>
                </c:pt>
                <c:pt idx="3">
                  <c:v>2.1826110171754025</c:v>
                </c:pt>
                <c:pt idx="4">
                  <c:v>2.214031180400891</c:v>
                </c:pt>
                <c:pt idx="5">
                  <c:v>1.9874734369757299</c:v>
                </c:pt>
                <c:pt idx="6">
                  <c:v>3.1216553287981861</c:v>
                </c:pt>
                <c:pt idx="7">
                  <c:v>2.3218826907301064</c:v>
                </c:pt>
                <c:pt idx="8">
                  <c:v>2.1898011002962336</c:v>
                </c:pt>
                <c:pt idx="9">
                  <c:v>2.1274049217002236</c:v>
                </c:pt>
                <c:pt idx="10">
                  <c:v>2.3869158878504675</c:v>
                </c:pt>
                <c:pt idx="11">
                  <c:v>2.4195544554455446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8FF-4265-B8B0-0C851CE9F056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viajeros'!$BB$12:$BM$12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viajeros'!$BB$19:$BM$19</c:f>
              <c:numCache>
                <c:formatCode>0.00</c:formatCode>
                <c:ptCount val="12"/>
                <c:pt idx="0">
                  <c:v>2.1500408830744071</c:v>
                </c:pt>
                <c:pt idx="1">
                  <c:v>1.8821832704681607</c:v>
                </c:pt>
                <c:pt idx="2">
                  <c:v>1.8899847364095339</c:v>
                </c:pt>
                <c:pt idx="3">
                  <c:v>2.0121470781352593</c:v>
                </c:pt>
                <c:pt idx="4">
                  <c:v>1.9534351145038167</c:v>
                </c:pt>
                <c:pt idx="5">
                  <c:v>1.7607819181429445</c:v>
                </c:pt>
                <c:pt idx="6">
                  <c:v>1.9069057611598625</c:v>
                </c:pt>
                <c:pt idx="7">
                  <c:v>1.7856163529851676</c:v>
                </c:pt>
                <c:pt idx="8">
                  <c:v>2.0112032748034041</c:v>
                </c:pt>
                <c:pt idx="9">
                  <c:v>1.9857433808553973</c:v>
                </c:pt>
                <c:pt idx="10">
                  <c:v>1.9252064108790674</c:v>
                </c:pt>
                <c:pt idx="11">
                  <c:v>1.9273130466921276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8FF-4265-B8B0-0C851CE9F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0251104"/>
        <c:axId val="270251496"/>
      </c:lineChart>
      <c:catAx>
        <c:axId val="27025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70251496"/>
        <c:crosses val="autoZero"/>
        <c:auto val="1"/>
        <c:lblAlgn val="ctr"/>
        <c:lblOffset val="100"/>
        <c:noMultiLvlLbl val="0"/>
      </c:catAx>
      <c:valAx>
        <c:axId val="270251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Cantidad</a:t>
                </a:r>
                <a:r>
                  <a:rPr lang="es-AR" baseline="0"/>
                  <a:t> de noche</a:t>
                </a:r>
                <a:endParaRPr lang="es-A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7025110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290342760929"/>
          <c:y val="0.92178706523583687"/>
          <c:w val="0.5725807072278738"/>
          <c:h val="7.50004986874895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Región Litoral, Gualeguaychú y Paraná. Estadía promedio de viajeros por mes. Año 2024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7.9492495269966879E-2"/>
          <c:y val="0.21645872147828873"/>
          <c:w val="0.89906212941677632"/>
          <c:h val="0.52344421980086764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viajeros'!$BN$12:$BY$12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viajeros'!$BN$13:$BY$13</c:f>
              <c:numCache>
                <c:formatCode>0.00</c:formatCode>
                <c:ptCount val="12"/>
                <c:pt idx="0">
                  <c:v>2.88</c:v>
                </c:pt>
                <c:pt idx="1">
                  <c:v>2.74</c:v>
                </c:pt>
                <c:pt idx="2">
                  <c:v>2.42</c:v>
                </c:pt>
                <c:pt idx="3">
                  <c:v>2.21</c:v>
                </c:pt>
                <c:pt idx="4">
                  <c:v>2.13</c:v>
                </c:pt>
                <c:pt idx="5">
                  <c:v>2.29</c:v>
                </c:pt>
                <c:pt idx="6">
                  <c:v>2.5</c:v>
                </c:pt>
                <c:pt idx="7">
                  <c:v>2.37</c:v>
                </c:pt>
                <c:pt idx="8">
                  <c:v>2.33</c:v>
                </c:pt>
                <c:pt idx="9">
                  <c:v>2.3199999999999998</c:v>
                </c:pt>
                <c:pt idx="10">
                  <c:v>2.2400000000000002</c:v>
                </c:pt>
                <c:pt idx="11">
                  <c:v>2.38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A10-431D-888B-8A947D4F2FF6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viajeros'!$BN$12:$BY$12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viajeros'!$BN$15:$BY$15</c:f>
              <c:numCache>
                <c:formatCode>0.00</c:formatCode>
                <c:ptCount val="12"/>
                <c:pt idx="0">
                  <c:v>2.06</c:v>
                </c:pt>
                <c:pt idx="1">
                  <c:v>2.0499999999999998</c:v>
                </c:pt>
                <c:pt idx="2">
                  <c:v>1.98</c:v>
                </c:pt>
                <c:pt idx="3">
                  <c:v>1.94</c:v>
                </c:pt>
                <c:pt idx="4">
                  <c:v>1.86</c:v>
                </c:pt>
                <c:pt idx="5">
                  <c:v>1.91</c:v>
                </c:pt>
                <c:pt idx="6">
                  <c:v>2.04</c:v>
                </c:pt>
                <c:pt idx="7">
                  <c:v>1.89</c:v>
                </c:pt>
                <c:pt idx="8">
                  <c:v>1.92</c:v>
                </c:pt>
                <c:pt idx="9">
                  <c:v>1.97</c:v>
                </c:pt>
                <c:pt idx="10">
                  <c:v>1.95</c:v>
                </c:pt>
                <c:pt idx="11">
                  <c:v>1.93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A10-431D-888B-8A947D4F2FF6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viajeros'!$BN$12:$BY$12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viajeros'!$BN$17:$BY$17</c:f>
              <c:numCache>
                <c:formatCode>0.00</c:formatCode>
                <c:ptCount val="12"/>
                <c:pt idx="0">
                  <c:v>2.66</c:v>
                </c:pt>
                <c:pt idx="1">
                  <c:v>2.5299999999999998</c:v>
                </c:pt>
                <c:pt idx="2">
                  <c:v>2.2999999999999998</c:v>
                </c:pt>
                <c:pt idx="3">
                  <c:v>2.0299999999999998</c:v>
                </c:pt>
                <c:pt idx="4">
                  <c:v>1.89</c:v>
                </c:pt>
                <c:pt idx="5">
                  <c:v>2.0499999999999998</c:v>
                </c:pt>
                <c:pt idx="6">
                  <c:v>2.3199999999999998</c:v>
                </c:pt>
                <c:pt idx="7">
                  <c:v>2.09</c:v>
                </c:pt>
                <c:pt idx="8">
                  <c:v>2.11</c:v>
                </c:pt>
                <c:pt idx="9">
                  <c:v>2.08</c:v>
                </c:pt>
                <c:pt idx="10">
                  <c:v>2.0699999999999998</c:v>
                </c:pt>
                <c:pt idx="11">
                  <c:v>2.12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A10-431D-888B-8A947D4F2FF6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viajeros'!$BN$12:$BY$12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viajeros'!$BN$19:$BY$19</c:f>
              <c:numCache>
                <c:formatCode>0.00</c:formatCode>
                <c:ptCount val="12"/>
                <c:pt idx="0">
                  <c:v>2.1088698535507047</c:v>
                </c:pt>
                <c:pt idx="1">
                  <c:v>1.93</c:v>
                </c:pt>
                <c:pt idx="2">
                  <c:v>1.97</c:v>
                </c:pt>
                <c:pt idx="3">
                  <c:v>1.82</c:v>
                </c:pt>
                <c:pt idx="4">
                  <c:v>1.78</c:v>
                </c:pt>
                <c:pt idx="5">
                  <c:v>1.64</c:v>
                </c:pt>
                <c:pt idx="6">
                  <c:v>1.99</c:v>
                </c:pt>
                <c:pt idx="7">
                  <c:v>1.79</c:v>
                </c:pt>
                <c:pt idx="8">
                  <c:v>1.89</c:v>
                </c:pt>
                <c:pt idx="9">
                  <c:v>1.77</c:v>
                </c:pt>
                <c:pt idx="10">
                  <c:v>1.81</c:v>
                </c:pt>
                <c:pt idx="11">
                  <c:v>1.81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A10-431D-888B-8A947D4F2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0244832"/>
        <c:axId val="335709304"/>
      </c:lineChart>
      <c:catAx>
        <c:axId val="27024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5709304"/>
        <c:crosses val="autoZero"/>
        <c:auto val="1"/>
        <c:lblAlgn val="ctr"/>
        <c:lblOffset val="100"/>
        <c:noMultiLvlLbl val="0"/>
      </c:catAx>
      <c:valAx>
        <c:axId val="335709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Cantidad</a:t>
                </a:r>
                <a:r>
                  <a:rPr lang="es-AR" baseline="0"/>
                  <a:t> de noche</a:t>
                </a:r>
                <a:endParaRPr lang="es-A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7024483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35026039168127"/>
          <c:y val="0.91994154329784528"/>
          <c:w val="0.6052994792166374"/>
          <c:h val="7.5579691515349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179083</xdr:colOff>
      <xdr:row>0</xdr:row>
      <xdr:rowOff>166179</xdr:rowOff>
    </xdr:from>
    <xdr:to>
      <xdr:col>2</xdr:col>
      <xdr:colOff>635000</xdr:colOff>
      <xdr:row>5</xdr:row>
      <xdr:rowOff>82552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83" y="166179"/>
          <a:ext cx="1988676" cy="846976"/>
        </a:xfrm>
        <a:prstGeom prst="rect">
          <a:avLst/>
        </a:prstGeom>
      </xdr:spPr>
    </xdr:pic>
    <xdr:clientData/>
  </xdr:twoCellAnchor>
  <xdr:twoCellAnchor>
    <xdr:from>
      <xdr:col>0</xdr:col>
      <xdr:colOff>613103</xdr:colOff>
      <xdr:row>33</xdr:row>
      <xdr:rowOff>76638</xdr:rowOff>
    </xdr:from>
    <xdr:to>
      <xdr:col>9</xdr:col>
      <xdr:colOff>229914</xdr:colOff>
      <xdr:row>49</xdr:row>
      <xdr:rowOff>32845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580258</xdr:colOff>
      <xdr:row>33</xdr:row>
      <xdr:rowOff>65690</xdr:rowOff>
    </xdr:from>
    <xdr:to>
      <xdr:col>18</xdr:col>
      <xdr:colOff>208016</xdr:colOff>
      <xdr:row>49</xdr:row>
      <xdr:rowOff>21896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536465</xdr:colOff>
      <xdr:row>33</xdr:row>
      <xdr:rowOff>87587</xdr:rowOff>
    </xdr:from>
    <xdr:to>
      <xdr:col>27</xdr:col>
      <xdr:colOff>109482</xdr:colOff>
      <xdr:row>49</xdr:row>
      <xdr:rowOff>21898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481726</xdr:colOff>
      <xdr:row>33</xdr:row>
      <xdr:rowOff>76638</xdr:rowOff>
    </xdr:from>
    <xdr:to>
      <xdr:col>36</xdr:col>
      <xdr:colOff>262759</xdr:colOff>
      <xdr:row>48</xdr:row>
      <xdr:rowOff>175172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36</xdr:col>
      <xdr:colOff>514569</xdr:colOff>
      <xdr:row>33</xdr:row>
      <xdr:rowOff>87585</xdr:rowOff>
    </xdr:from>
    <xdr:to>
      <xdr:col>45</xdr:col>
      <xdr:colOff>503620</xdr:colOff>
      <xdr:row>48</xdr:row>
      <xdr:rowOff>153275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46</xdr:col>
      <xdr:colOff>317500</xdr:colOff>
      <xdr:row>33</xdr:row>
      <xdr:rowOff>76639</xdr:rowOff>
    </xdr:from>
    <xdr:to>
      <xdr:col>54</xdr:col>
      <xdr:colOff>700690</xdr:colOff>
      <xdr:row>48</xdr:row>
      <xdr:rowOff>120431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CK30"/>
  <sheetViews>
    <sheetView showGridLines="0" tabSelected="1" zoomScale="87" zoomScaleNormal="87" workbookViewId="0">
      <pane xSplit="5" topLeftCell="BL1" activePane="topRight" state="frozen"/>
      <selection pane="topRight" activeCell="CB36" sqref="CB36"/>
    </sheetView>
  </sheetViews>
  <sheetFormatPr baseColWidth="10" defaultRowHeight="15"/>
  <cols>
    <col min="86" max="86" width="13.28515625" customWidth="1"/>
  </cols>
  <sheetData>
    <row r="8" spans="1:89">
      <c r="A8" s="1" t="s">
        <v>16</v>
      </c>
    </row>
    <row r="9" spans="1:89">
      <c r="A9" s="3" t="s">
        <v>30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17"/>
      <c r="AE9" s="18"/>
      <c r="AK9" s="1"/>
      <c r="AL9" s="3"/>
      <c r="AM9" s="3"/>
      <c r="AN9" s="3"/>
    </row>
    <row r="10" spans="1:89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1"/>
      <c r="AK10" s="1"/>
      <c r="AL10" s="3"/>
      <c r="AM10" s="3"/>
      <c r="AN10" s="3"/>
    </row>
    <row r="11" spans="1:89">
      <c r="A11" s="54"/>
      <c r="B11" s="55"/>
      <c r="C11" s="55"/>
      <c r="D11" s="55"/>
      <c r="E11" s="56"/>
      <c r="F11" s="60">
        <v>2019</v>
      </c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0">
        <v>2020</v>
      </c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2"/>
      <c r="AD11" s="60">
        <v>2021</v>
      </c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2"/>
      <c r="AP11" s="60">
        <v>2022</v>
      </c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2"/>
      <c r="BB11" s="60">
        <v>2023</v>
      </c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2"/>
      <c r="BN11" s="60">
        <v>2024</v>
      </c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2"/>
      <c r="BZ11" s="60">
        <v>2025</v>
      </c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2"/>
    </row>
    <row r="12" spans="1:89">
      <c r="A12" s="57"/>
      <c r="B12" s="58"/>
      <c r="C12" s="58"/>
      <c r="D12" s="58"/>
      <c r="E12" s="59"/>
      <c r="F12" s="63" t="s">
        <v>0</v>
      </c>
      <c r="G12" s="64" t="s">
        <v>1</v>
      </c>
      <c r="H12" s="65" t="s">
        <v>2</v>
      </c>
      <c r="I12" s="66" t="s">
        <v>3</v>
      </c>
      <c r="J12" s="65" t="s">
        <v>4</v>
      </c>
      <c r="K12" s="65" t="s">
        <v>5</v>
      </c>
      <c r="L12" s="65" t="s">
        <v>6</v>
      </c>
      <c r="M12" s="65" t="s">
        <v>7</v>
      </c>
      <c r="N12" s="65" t="s">
        <v>8</v>
      </c>
      <c r="O12" s="65" t="s">
        <v>9</v>
      </c>
      <c r="P12" s="65" t="s">
        <v>10</v>
      </c>
      <c r="Q12" s="63" t="s">
        <v>11</v>
      </c>
      <c r="R12" s="63" t="s">
        <v>0</v>
      </c>
      <c r="S12" s="67" t="s">
        <v>1</v>
      </c>
      <c r="T12" s="63" t="s">
        <v>2</v>
      </c>
      <c r="U12" s="63" t="s">
        <v>3</v>
      </c>
      <c r="V12" s="63" t="s">
        <v>4</v>
      </c>
      <c r="W12" s="63" t="s">
        <v>5</v>
      </c>
      <c r="X12" s="63" t="s">
        <v>6</v>
      </c>
      <c r="Y12" s="63" t="s">
        <v>7</v>
      </c>
      <c r="Z12" s="63" t="s">
        <v>8</v>
      </c>
      <c r="AA12" s="63" t="s">
        <v>9</v>
      </c>
      <c r="AB12" s="63" t="s">
        <v>10</v>
      </c>
      <c r="AC12" s="63" t="s">
        <v>11</v>
      </c>
      <c r="AD12" s="65" t="s">
        <v>0</v>
      </c>
      <c r="AE12" s="64" t="s">
        <v>1</v>
      </c>
      <c r="AF12" s="65" t="s">
        <v>2</v>
      </c>
      <c r="AG12" s="66" t="s">
        <v>3</v>
      </c>
      <c r="AH12" s="65" t="s">
        <v>4</v>
      </c>
      <c r="AI12" s="65" t="s">
        <v>5</v>
      </c>
      <c r="AJ12" s="65" t="s">
        <v>6</v>
      </c>
      <c r="AK12" s="65" t="s">
        <v>7</v>
      </c>
      <c r="AL12" s="65" t="s">
        <v>8</v>
      </c>
      <c r="AM12" s="65" t="s">
        <v>9</v>
      </c>
      <c r="AN12" s="65" t="s">
        <v>10</v>
      </c>
      <c r="AO12" s="65" t="s">
        <v>11</v>
      </c>
      <c r="AP12" s="63" t="s">
        <v>0</v>
      </c>
      <c r="AQ12" s="64" t="s">
        <v>1</v>
      </c>
      <c r="AR12" s="65" t="s">
        <v>2</v>
      </c>
      <c r="AS12" s="66" t="s">
        <v>3</v>
      </c>
      <c r="AT12" s="65" t="s">
        <v>4</v>
      </c>
      <c r="AU12" s="65" t="s">
        <v>5</v>
      </c>
      <c r="AV12" s="65" t="s">
        <v>6</v>
      </c>
      <c r="AW12" s="65" t="s">
        <v>7</v>
      </c>
      <c r="AX12" s="65" t="s">
        <v>8</v>
      </c>
      <c r="AY12" s="65" t="s">
        <v>9</v>
      </c>
      <c r="AZ12" s="65" t="s">
        <v>10</v>
      </c>
      <c r="BA12" s="65" t="s">
        <v>11</v>
      </c>
      <c r="BB12" s="65" t="s">
        <v>0</v>
      </c>
      <c r="BC12" s="68" t="s">
        <v>1</v>
      </c>
      <c r="BD12" s="65" t="s">
        <v>2</v>
      </c>
      <c r="BE12" s="66" t="s">
        <v>3</v>
      </c>
      <c r="BF12" s="65" t="s">
        <v>4</v>
      </c>
      <c r="BG12" s="65" t="s">
        <v>5</v>
      </c>
      <c r="BH12" s="65" t="s">
        <v>6</v>
      </c>
      <c r="BI12" s="65" t="s">
        <v>7</v>
      </c>
      <c r="BJ12" s="65" t="s">
        <v>8</v>
      </c>
      <c r="BK12" s="65" t="s">
        <v>9</v>
      </c>
      <c r="BL12" s="65" t="s">
        <v>10</v>
      </c>
      <c r="BM12" s="65" t="s">
        <v>11</v>
      </c>
      <c r="BN12" s="65" t="s">
        <v>0</v>
      </c>
      <c r="BO12" s="68" t="s">
        <v>1</v>
      </c>
      <c r="BP12" s="65" t="s">
        <v>2</v>
      </c>
      <c r="BQ12" s="66" t="s">
        <v>3</v>
      </c>
      <c r="BR12" s="65" t="s">
        <v>4</v>
      </c>
      <c r="BS12" s="65" t="s">
        <v>5</v>
      </c>
      <c r="BT12" s="65" t="s">
        <v>6</v>
      </c>
      <c r="BU12" s="65" t="s">
        <v>7</v>
      </c>
      <c r="BV12" s="65" t="s">
        <v>8</v>
      </c>
      <c r="BW12" s="65" t="s">
        <v>9</v>
      </c>
      <c r="BX12" s="65" t="s">
        <v>10</v>
      </c>
      <c r="BY12" s="65" t="s">
        <v>11</v>
      </c>
      <c r="BZ12" s="65" t="s">
        <v>0</v>
      </c>
      <c r="CA12" s="68" t="s">
        <v>1</v>
      </c>
      <c r="CB12" s="65" t="s">
        <v>2</v>
      </c>
      <c r="CC12" s="66" t="s">
        <v>3</v>
      </c>
      <c r="CD12" s="65" t="s">
        <v>4</v>
      </c>
      <c r="CE12" s="65" t="s">
        <v>5</v>
      </c>
      <c r="CF12" s="65" t="s">
        <v>6</v>
      </c>
      <c r="CG12" s="65" t="s">
        <v>7</v>
      </c>
      <c r="CH12" s="65" t="s">
        <v>8</v>
      </c>
      <c r="CI12" s="65" t="s">
        <v>9</v>
      </c>
      <c r="CJ12" s="65" t="s">
        <v>31</v>
      </c>
      <c r="CK12" s="65" t="s">
        <v>11</v>
      </c>
    </row>
    <row r="13" spans="1:89">
      <c r="A13" s="4" t="s">
        <v>12</v>
      </c>
      <c r="B13" s="5"/>
      <c r="C13" s="5"/>
      <c r="D13" s="5"/>
      <c r="E13" s="5"/>
      <c r="F13" s="35">
        <v>2.64</v>
      </c>
      <c r="G13" s="38">
        <v>2.6</v>
      </c>
      <c r="H13" s="35">
        <v>2.2799999999999998</v>
      </c>
      <c r="I13" s="35">
        <v>2.21</v>
      </c>
      <c r="J13" s="35">
        <v>2.14</v>
      </c>
      <c r="K13" s="35">
        <v>2.17</v>
      </c>
      <c r="L13" s="38">
        <v>2.4</v>
      </c>
      <c r="M13" s="35">
        <v>2.3199999999999998</v>
      </c>
      <c r="N13" s="35">
        <v>2.2799999999999998</v>
      </c>
      <c r="O13" s="35">
        <v>2.23</v>
      </c>
      <c r="P13" s="35">
        <v>2.16</v>
      </c>
      <c r="Q13" s="38">
        <v>2.2999999999999998</v>
      </c>
      <c r="R13" s="36">
        <v>2.85</v>
      </c>
      <c r="S13" s="36">
        <v>2.78</v>
      </c>
      <c r="T13" s="36">
        <v>2.39</v>
      </c>
      <c r="U13" s="48" t="s">
        <v>23</v>
      </c>
      <c r="V13" s="48" t="s">
        <v>23</v>
      </c>
      <c r="W13" s="36">
        <v>3.08</v>
      </c>
      <c r="X13" s="36">
        <v>2.82</v>
      </c>
      <c r="Y13" s="36">
        <v>2.83</v>
      </c>
      <c r="Z13" s="36">
        <v>3.05</v>
      </c>
      <c r="AA13" s="36">
        <v>2.85</v>
      </c>
      <c r="AB13" s="36">
        <v>2.52</v>
      </c>
      <c r="AC13" s="36">
        <v>2.46</v>
      </c>
      <c r="AD13" s="45">
        <v>3.0278244542623742</v>
      </c>
      <c r="AE13" s="11">
        <v>2.8676277215243564</v>
      </c>
      <c r="AF13" s="10">
        <v>2.5738461901397698</v>
      </c>
      <c r="AG13" s="10">
        <v>2.4092764307709378</v>
      </c>
      <c r="AH13" s="10">
        <v>2.1444859091494015</v>
      </c>
      <c r="AI13" s="10">
        <v>2.1968282540745703</v>
      </c>
      <c r="AJ13" s="10">
        <v>2.4793493188022904</v>
      </c>
      <c r="AK13" s="10">
        <v>2.3282998230249512</v>
      </c>
      <c r="AL13" s="10">
        <v>2.3652573396319796</v>
      </c>
      <c r="AM13" s="9">
        <v>2.3883598043690024</v>
      </c>
      <c r="AN13" s="9">
        <v>2.4368825991874643</v>
      </c>
      <c r="AO13" s="9">
        <v>2.6201647015251468</v>
      </c>
      <c r="AP13" s="24">
        <v>3.1443664333488046</v>
      </c>
      <c r="AQ13" s="20">
        <v>3.0159873599139302</v>
      </c>
      <c r="AR13" s="20">
        <v>2.5550703304200977</v>
      </c>
      <c r="AS13" s="20">
        <v>2.3527613535644663</v>
      </c>
      <c r="AT13" s="20">
        <v>2.201305338184639</v>
      </c>
      <c r="AU13" s="20">
        <v>2.243392405804832</v>
      </c>
      <c r="AV13" s="20">
        <v>2.4869473028964926</v>
      </c>
      <c r="AW13" s="20">
        <v>2.3627894241841494</v>
      </c>
      <c r="AX13" s="20">
        <v>2.3375113690556759</v>
      </c>
      <c r="AY13" s="21">
        <v>2.392484750296791</v>
      </c>
      <c r="AZ13" s="21">
        <v>2.3239444302799237</v>
      </c>
      <c r="BA13" s="21">
        <v>2.4378194003869886</v>
      </c>
      <c r="BB13" s="24">
        <v>2.921364573598912</v>
      </c>
      <c r="BC13" s="20">
        <v>2.7570574795072575</v>
      </c>
      <c r="BD13" s="20">
        <v>2.3757607321314387</v>
      </c>
      <c r="BE13" s="20">
        <v>2.2848638889173647</v>
      </c>
      <c r="BF13" s="20">
        <v>2.2052813401848068</v>
      </c>
      <c r="BG13" s="20">
        <v>2.2525803080931261</v>
      </c>
      <c r="BH13" s="20">
        <v>2.5242196919310089</v>
      </c>
      <c r="BI13" s="20">
        <v>2.4170303874070478</v>
      </c>
      <c r="BJ13" s="21">
        <v>2.6741686715766848</v>
      </c>
      <c r="BK13" s="21">
        <v>2.4078016020099322</v>
      </c>
      <c r="BL13" s="21">
        <v>2.2811045156301528</v>
      </c>
      <c r="BM13" s="21">
        <v>2.4414248632960063</v>
      </c>
      <c r="BN13" s="24">
        <v>2.88</v>
      </c>
      <c r="BO13" s="20">
        <v>2.74</v>
      </c>
      <c r="BP13" s="20">
        <v>2.42</v>
      </c>
      <c r="BQ13" s="20">
        <v>2.21</v>
      </c>
      <c r="BR13" s="20">
        <v>2.13</v>
      </c>
      <c r="BS13" s="20">
        <v>2.29</v>
      </c>
      <c r="BT13" s="20">
        <v>2.5</v>
      </c>
      <c r="BU13" s="20">
        <v>2.37</v>
      </c>
      <c r="BV13" s="21">
        <v>2.33</v>
      </c>
      <c r="BW13" s="21">
        <v>2.3199999999999998</v>
      </c>
      <c r="BX13" s="21">
        <v>2.2400000000000002</v>
      </c>
      <c r="BY13" s="21">
        <v>2.38</v>
      </c>
      <c r="BZ13" s="21">
        <v>2.85</v>
      </c>
      <c r="CA13" s="21">
        <v>2.59</v>
      </c>
      <c r="CB13" s="21">
        <v>2.2999999999999998</v>
      </c>
      <c r="CC13" s="21">
        <v>2.21</v>
      </c>
      <c r="CD13" s="21">
        <v>2.1</v>
      </c>
      <c r="CE13" s="21">
        <v>2.14</v>
      </c>
      <c r="CF13" s="21">
        <v>2.39</v>
      </c>
      <c r="CG13" s="21">
        <v>2.34</v>
      </c>
      <c r="CH13" s="21">
        <v>2.2599999999999998</v>
      </c>
      <c r="CI13" s="21">
        <v>2.2400000000000002</v>
      </c>
      <c r="CJ13" s="21">
        <v>2.2000000000000002</v>
      </c>
    </row>
    <row r="14" spans="1:89">
      <c r="A14" s="5"/>
      <c r="B14" s="5"/>
      <c r="C14" s="5"/>
      <c r="D14" s="5"/>
      <c r="E14" s="5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5"/>
      <c r="S14" s="5"/>
      <c r="T14" s="5"/>
      <c r="U14" s="36"/>
      <c r="V14" s="41"/>
      <c r="W14" s="36"/>
      <c r="X14" s="36"/>
      <c r="Y14" s="36"/>
      <c r="Z14" s="36"/>
      <c r="AA14" s="36"/>
      <c r="AB14" s="36"/>
      <c r="AC14" s="36"/>
      <c r="AD14" s="12"/>
      <c r="AE14" s="13"/>
      <c r="AF14" s="12"/>
      <c r="AG14" s="12"/>
      <c r="AH14" s="12"/>
      <c r="AI14" s="12"/>
      <c r="AJ14" s="12"/>
      <c r="AK14" s="12"/>
      <c r="AL14" s="12"/>
      <c r="AM14" s="14"/>
      <c r="AN14" s="14"/>
      <c r="AO14" s="14"/>
      <c r="AP14" s="25"/>
      <c r="AQ14" s="26"/>
      <c r="AR14" s="26"/>
      <c r="AS14" s="26"/>
      <c r="AT14" s="26"/>
      <c r="AU14" s="26"/>
      <c r="AV14" s="26"/>
      <c r="AW14" s="26"/>
      <c r="AX14" s="26"/>
      <c r="AY14" s="23"/>
      <c r="AZ14" s="23"/>
      <c r="BA14" s="23"/>
      <c r="BB14" s="25"/>
      <c r="BC14" s="26"/>
      <c r="BD14" s="26"/>
      <c r="BE14" s="26"/>
      <c r="BF14" s="26"/>
      <c r="BG14" s="26"/>
      <c r="BH14" s="26"/>
      <c r="BI14" s="26"/>
      <c r="BJ14" s="26"/>
      <c r="BK14" s="23"/>
      <c r="BL14" s="23"/>
      <c r="BM14" s="23"/>
      <c r="BN14" s="25"/>
      <c r="BO14" s="26"/>
      <c r="BP14" s="26"/>
      <c r="BQ14" s="26"/>
      <c r="BR14" s="26"/>
      <c r="BS14" s="26"/>
      <c r="BT14" s="26"/>
      <c r="BU14" s="26"/>
      <c r="BV14" s="26"/>
      <c r="BW14" s="23"/>
      <c r="BX14" s="23"/>
      <c r="BY14" s="23"/>
    </row>
    <row r="15" spans="1:89">
      <c r="A15" s="6" t="s">
        <v>17</v>
      </c>
      <c r="B15" s="6"/>
      <c r="C15" s="15"/>
      <c r="D15" s="15"/>
      <c r="E15" s="15"/>
      <c r="F15" s="37">
        <v>2.13</v>
      </c>
      <c r="G15" s="39">
        <v>2.1</v>
      </c>
      <c r="H15" s="37">
        <v>1.96</v>
      </c>
      <c r="I15" s="37">
        <v>1.94</v>
      </c>
      <c r="J15" s="37">
        <v>1.87</v>
      </c>
      <c r="K15" s="37">
        <v>1.93</v>
      </c>
      <c r="L15" s="39">
        <v>2</v>
      </c>
      <c r="M15" s="37">
        <v>1.89</v>
      </c>
      <c r="N15" s="37">
        <v>1.92</v>
      </c>
      <c r="O15" s="37">
        <v>1.89</v>
      </c>
      <c r="P15" s="39">
        <v>1.9</v>
      </c>
      <c r="Q15" s="39">
        <v>1.9</v>
      </c>
      <c r="R15" s="49">
        <v>2.1</v>
      </c>
      <c r="S15" s="50">
        <v>2.14</v>
      </c>
      <c r="T15" s="50">
        <v>2.21</v>
      </c>
      <c r="U15" s="48" t="s">
        <v>23</v>
      </c>
      <c r="V15" s="48" t="s">
        <v>23</v>
      </c>
      <c r="W15" s="48" t="s">
        <v>22</v>
      </c>
      <c r="X15" s="48" t="s">
        <v>22</v>
      </c>
      <c r="Y15" s="48" t="s">
        <v>22</v>
      </c>
      <c r="Z15" s="48" t="s">
        <v>22</v>
      </c>
      <c r="AA15" s="48" t="s">
        <v>22</v>
      </c>
      <c r="AB15" s="48" t="s">
        <v>22</v>
      </c>
      <c r="AC15" s="48" t="s">
        <v>22</v>
      </c>
      <c r="AD15" s="46">
        <v>2.3065186139889953</v>
      </c>
      <c r="AE15" s="19">
        <v>2.0976844647792463</v>
      </c>
      <c r="AF15" s="19">
        <v>2.0099620493358632</v>
      </c>
      <c r="AG15" s="19">
        <v>2.017966527750215</v>
      </c>
      <c r="AH15" s="19">
        <v>1.9269624431664834</v>
      </c>
      <c r="AI15" s="19">
        <v>1.88490182802979</v>
      </c>
      <c r="AJ15" s="19">
        <v>2.0449829482684088</v>
      </c>
      <c r="AK15" s="19">
        <v>1.8826392817023718</v>
      </c>
      <c r="AL15" s="19">
        <v>2.0224061142574365</v>
      </c>
      <c r="AM15" s="20">
        <v>2.0525102972280975</v>
      </c>
      <c r="AN15" s="20">
        <v>1.9904439908802434</v>
      </c>
      <c r="AO15" s="20">
        <v>1.9404416022033164</v>
      </c>
      <c r="AP15" s="20">
        <v>2.2135851798038502</v>
      </c>
      <c r="AQ15" s="20">
        <v>2.292810598157859</v>
      </c>
      <c r="AR15" s="20">
        <v>2.0128845454277315</v>
      </c>
      <c r="AS15" s="20">
        <v>2.0784221462314694</v>
      </c>
      <c r="AT15" s="20">
        <v>2.0010788514998543</v>
      </c>
      <c r="AU15" s="20">
        <v>1.9988937996445819</v>
      </c>
      <c r="AV15" s="20">
        <v>2.181261639409537</v>
      </c>
      <c r="AW15" s="20">
        <v>1.9930132027929159</v>
      </c>
      <c r="AX15" s="20">
        <v>2.0063557316528957</v>
      </c>
      <c r="AY15" s="21">
        <v>1.9276373293185287</v>
      </c>
      <c r="AZ15" s="21">
        <v>1.9525199622220315</v>
      </c>
      <c r="BA15" s="21">
        <v>1.9628578659157114</v>
      </c>
      <c r="BB15" s="22">
        <v>2.0380293544386037</v>
      </c>
      <c r="BC15" s="20">
        <v>1.9631248991542734</v>
      </c>
      <c r="BD15" s="22">
        <v>1.9316814867470598</v>
      </c>
      <c r="BE15" s="20">
        <v>1.9482989378277336</v>
      </c>
      <c r="BF15" s="20">
        <v>1.9693463066526078</v>
      </c>
      <c r="BG15" s="20">
        <v>1.8926801167070058</v>
      </c>
      <c r="BH15" s="20">
        <v>2.0730361183334738</v>
      </c>
      <c r="BI15" s="20">
        <v>1.9349407855499703</v>
      </c>
      <c r="BJ15" s="20">
        <v>1.9532004230029305</v>
      </c>
      <c r="BK15" s="21">
        <v>1.9654211566162638</v>
      </c>
      <c r="BL15" s="21">
        <v>1.972912384786524</v>
      </c>
      <c r="BM15" s="21">
        <v>1.9397980975452049</v>
      </c>
      <c r="BN15" s="30">
        <v>2.06</v>
      </c>
      <c r="BO15" s="31">
        <v>2.0499999999999998</v>
      </c>
      <c r="BP15" s="22">
        <v>1.98</v>
      </c>
      <c r="BQ15" s="20">
        <v>1.94</v>
      </c>
      <c r="BR15" s="20">
        <v>1.86</v>
      </c>
      <c r="BS15" s="20">
        <v>1.91</v>
      </c>
      <c r="BT15" s="20">
        <v>2.04</v>
      </c>
      <c r="BU15" s="20">
        <v>1.89</v>
      </c>
      <c r="BV15" s="20">
        <v>1.92</v>
      </c>
      <c r="BW15" s="21">
        <v>1.97</v>
      </c>
      <c r="BX15" s="21">
        <v>1.95</v>
      </c>
      <c r="BY15" s="21">
        <v>1.93</v>
      </c>
      <c r="BZ15" s="21">
        <v>1.98</v>
      </c>
      <c r="CA15" s="21">
        <v>1.97</v>
      </c>
      <c r="CB15" s="21">
        <v>1.93</v>
      </c>
      <c r="CC15" s="21">
        <v>2</v>
      </c>
      <c r="CD15" s="21">
        <v>1.91</v>
      </c>
      <c r="CE15" s="21">
        <v>1.88</v>
      </c>
      <c r="CF15" s="21">
        <v>1.93</v>
      </c>
      <c r="CG15" s="21">
        <v>1.98</v>
      </c>
      <c r="CH15" s="21">
        <v>1.92</v>
      </c>
      <c r="CI15" s="21">
        <v>1.93</v>
      </c>
      <c r="CJ15" s="21">
        <v>1.96</v>
      </c>
    </row>
    <row r="16" spans="1:89">
      <c r="A16" s="15"/>
      <c r="B16" s="15"/>
      <c r="C16" s="15"/>
      <c r="D16" s="15"/>
      <c r="E16" s="15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47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8"/>
      <c r="BO16" s="28"/>
      <c r="BP16" s="23"/>
      <c r="BQ16" s="23"/>
      <c r="BR16" s="23"/>
      <c r="BS16" s="23"/>
      <c r="BT16" s="23"/>
      <c r="BU16" s="23"/>
      <c r="BV16" s="23"/>
      <c r="BW16" s="23"/>
      <c r="BX16" s="23"/>
      <c r="BY16" s="23"/>
    </row>
    <row r="17" spans="1:89">
      <c r="A17" s="6" t="s">
        <v>13</v>
      </c>
      <c r="B17" s="6"/>
      <c r="C17" s="15"/>
      <c r="D17" s="15"/>
      <c r="E17" s="15"/>
      <c r="F17" s="37">
        <v>2.79</v>
      </c>
      <c r="G17" s="37">
        <v>3.36</v>
      </c>
      <c r="H17" s="37">
        <v>2.87</v>
      </c>
      <c r="I17" s="37">
        <v>2.69</v>
      </c>
      <c r="J17" s="37">
        <v>2.46</v>
      </c>
      <c r="K17" s="37">
        <v>2.4300000000000002</v>
      </c>
      <c r="L17" s="37">
        <v>3.16</v>
      </c>
      <c r="M17" s="37">
        <v>2.61</v>
      </c>
      <c r="N17" s="37">
        <v>2.5299999999999998</v>
      </c>
      <c r="O17" s="37">
        <v>2.59</v>
      </c>
      <c r="P17" s="37">
        <v>2.94</v>
      </c>
      <c r="Q17" s="37">
        <v>2.67</v>
      </c>
      <c r="R17" s="49">
        <v>3</v>
      </c>
      <c r="S17" s="50">
        <v>3.33</v>
      </c>
      <c r="T17" s="50">
        <v>2.78</v>
      </c>
      <c r="U17" s="48" t="s">
        <v>23</v>
      </c>
      <c r="V17" s="48" t="s">
        <v>23</v>
      </c>
      <c r="W17" s="48" t="s">
        <v>22</v>
      </c>
      <c r="X17" s="48" t="s">
        <v>22</v>
      </c>
      <c r="Y17" s="48" t="s">
        <v>22</v>
      </c>
      <c r="Z17" s="48" t="s">
        <v>22</v>
      </c>
      <c r="AA17" s="48" t="s">
        <v>22</v>
      </c>
      <c r="AB17" s="48" t="s">
        <v>22</v>
      </c>
      <c r="AC17" s="52">
        <v>3.44</v>
      </c>
      <c r="AD17" s="22">
        <v>4.5389789582614695</v>
      </c>
      <c r="AE17" s="21">
        <v>3.6312516195905675</v>
      </c>
      <c r="AF17" s="21">
        <v>2.7516111213404528</v>
      </c>
      <c r="AG17" s="21">
        <v>3.0264758497316637</v>
      </c>
      <c r="AH17" s="21">
        <v>2.448</v>
      </c>
      <c r="AI17" s="21">
        <v>2.5790349417637271</v>
      </c>
      <c r="AJ17" s="21">
        <v>3.3277777777777779</v>
      </c>
      <c r="AK17" s="21">
        <v>2.6468624833110814</v>
      </c>
      <c r="AL17" s="21">
        <v>3.0614854894244958</v>
      </c>
      <c r="AM17" s="21">
        <v>2.8123120746953632</v>
      </c>
      <c r="AN17" s="21">
        <v>2.6545532892846881</v>
      </c>
      <c r="AO17" s="21">
        <v>2.4553805774278215</v>
      </c>
      <c r="AP17" s="21">
        <v>2.8042429284525792</v>
      </c>
      <c r="AQ17" s="21">
        <v>3.6433085501858735</v>
      </c>
      <c r="AR17" s="21">
        <v>2.5965881787602116</v>
      </c>
      <c r="AS17" s="21">
        <v>2.7544757033248084</v>
      </c>
      <c r="AT17" s="21">
        <v>2.6641377896247693</v>
      </c>
      <c r="AU17" s="21">
        <v>3.0499781754692274</v>
      </c>
      <c r="AV17" s="21">
        <v>3.4352704257767548</v>
      </c>
      <c r="AW17" s="21">
        <v>2.6802063185041907</v>
      </c>
      <c r="AX17" s="21">
        <v>2.2401667824878388</v>
      </c>
      <c r="AY17" s="21">
        <v>2.3953657825706789</v>
      </c>
      <c r="AZ17" s="21">
        <v>2.2579740106320143</v>
      </c>
      <c r="BA17" s="21">
        <v>2.2703966462431473</v>
      </c>
      <c r="BB17" s="21">
        <v>2.1709527308351704</v>
      </c>
      <c r="BC17" s="21">
        <v>2.1282865153679311</v>
      </c>
      <c r="BD17" s="21">
        <v>2.2003464703334776</v>
      </c>
      <c r="BE17" s="21">
        <v>2.1826110171754025</v>
      </c>
      <c r="BF17" s="21">
        <v>2.214031180400891</v>
      </c>
      <c r="BG17" s="21">
        <v>1.9874734369757299</v>
      </c>
      <c r="BH17" s="21">
        <v>3.1216553287981861</v>
      </c>
      <c r="BI17" s="21">
        <v>2.3218826907301064</v>
      </c>
      <c r="BJ17" s="21">
        <v>2.1898011002962336</v>
      </c>
      <c r="BK17" s="21">
        <v>2.1274049217002236</v>
      </c>
      <c r="BL17" s="21">
        <v>2.3869158878504675</v>
      </c>
      <c r="BM17" s="21">
        <v>2.4195544554455446</v>
      </c>
      <c r="BN17" s="32">
        <v>2.66</v>
      </c>
      <c r="BO17" s="32">
        <v>2.5299999999999998</v>
      </c>
      <c r="BP17" s="21">
        <v>2.2999999999999998</v>
      </c>
      <c r="BQ17" s="21">
        <v>2.0299999999999998</v>
      </c>
      <c r="BR17" s="21">
        <v>1.89</v>
      </c>
      <c r="BS17" s="21">
        <v>2.0499999999999998</v>
      </c>
      <c r="BT17" s="21">
        <v>2.3199999999999998</v>
      </c>
      <c r="BU17" s="21">
        <v>2.09</v>
      </c>
      <c r="BV17" s="21">
        <v>2.11</v>
      </c>
      <c r="BW17" s="21">
        <v>2.08</v>
      </c>
      <c r="BX17" s="21">
        <v>2.0699999999999998</v>
      </c>
      <c r="BY17" s="21">
        <v>2.12</v>
      </c>
      <c r="BZ17" s="21">
        <v>2.44</v>
      </c>
      <c r="CA17" s="21">
        <v>2.5099999999999998</v>
      </c>
      <c r="CB17" s="21">
        <v>2.16</v>
      </c>
      <c r="CC17" s="21">
        <v>2.17</v>
      </c>
      <c r="CD17" s="21">
        <v>2</v>
      </c>
      <c r="CE17" s="21">
        <v>1.87</v>
      </c>
      <c r="CF17" s="21">
        <v>2.15</v>
      </c>
      <c r="CG17" s="21">
        <v>2.58</v>
      </c>
      <c r="CH17" s="21">
        <v>2.35</v>
      </c>
      <c r="CI17" s="21">
        <v>2.41</v>
      </c>
      <c r="CJ17" s="21">
        <v>2.59</v>
      </c>
    </row>
    <row r="18" spans="1:89">
      <c r="A18" s="15"/>
      <c r="B18" s="15"/>
      <c r="C18" s="15"/>
      <c r="D18" s="15"/>
      <c r="E18" s="15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47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8"/>
      <c r="BO18" s="28"/>
      <c r="BP18" s="23"/>
      <c r="BQ18" s="23"/>
      <c r="BR18" s="23"/>
      <c r="BS18" s="23"/>
      <c r="BT18" s="23"/>
      <c r="BU18" s="23"/>
      <c r="BV18" s="23"/>
      <c r="BW18" s="23"/>
      <c r="BX18" s="23"/>
      <c r="BY18" s="23"/>
    </row>
    <row r="19" spans="1:89">
      <c r="A19" s="6" t="s">
        <v>14</v>
      </c>
      <c r="B19" s="15"/>
      <c r="C19" s="15"/>
      <c r="D19" s="15"/>
      <c r="E19" s="15"/>
      <c r="F19" s="37">
        <v>1.81</v>
      </c>
      <c r="G19" s="37">
        <v>1.86</v>
      </c>
      <c r="H19" s="37">
        <v>1.75</v>
      </c>
      <c r="I19" s="37">
        <v>1.86</v>
      </c>
      <c r="J19" s="37">
        <v>1.73</v>
      </c>
      <c r="K19" s="37">
        <v>1.84</v>
      </c>
      <c r="L19" s="37">
        <v>1.83</v>
      </c>
      <c r="M19" s="37">
        <v>1.73</v>
      </c>
      <c r="N19" s="37">
        <v>1.72</v>
      </c>
      <c r="O19" s="37">
        <v>1.71</v>
      </c>
      <c r="P19" s="37">
        <v>1.64</v>
      </c>
      <c r="Q19" s="37">
        <v>1.59</v>
      </c>
      <c r="R19" s="50">
        <v>1.88</v>
      </c>
      <c r="S19" s="50">
        <v>1.81</v>
      </c>
      <c r="T19" s="50">
        <v>1.76</v>
      </c>
      <c r="U19" s="48" t="s">
        <v>23</v>
      </c>
      <c r="V19" s="48" t="s">
        <v>23</v>
      </c>
      <c r="W19" s="50">
        <v>2.66</v>
      </c>
      <c r="X19" s="50">
        <v>1.86</v>
      </c>
      <c r="Y19" s="52" t="s">
        <v>24</v>
      </c>
      <c r="Z19" s="50">
        <v>1.58</v>
      </c>
      <c r="AA19" s="50">
        <v>1.83</v>
      </c>
      <c r="AB19" s="50">
        <v>2.02</v>
      </c>
      <c r="AC19" s="50">
        <v>2.09</v>
      </c>
      <c r="AD19" s="22">
        <v>2.2097707802732116</v>
      </c>
      <c r="AE19" s="21">
        <v>1.9066474682025438</v>
      </c>
      <c r="AF19" s="21">
        <v>1.7011035454332002</v>
      </c>
      <c r="AG19" s="21">
        <v>1.7780045930084205</v>
      </c>
      <c r="AH19" s="21">
        <v>1.6529038112522687</v>
      </c>
      <c r="AI19" s="21">
        <v>1.6133037694013304</v>
      </c>
      <c r="AJ19" s="21">
        <v>1.9866666666666666</v>
      </c>
      <c r="AK19" s="21">
        <v>1.8182132365647141</v>
      </c>
      <c r="AL19" s="21">
        <v>1.7856799615569439</v>
      </c>
      <c r="AM19" s="21">
        <v>1.9447163073667504</v>
      </c>
      <c r="AN19" s="21">
        <v>2.0237800346792172</v>
      </c>
      <c r="AO19" s="21">
        <v>1.8672590199246095</v>
      </c>
      <c r="AP19" s="21">
        <v>2.1079023953436309</v>
      </c>
      <c r="AQ19" s="21">
        <v>2.0725776740758932</v>
      </c>
      <c r="AR19" s="21">
        <v>2.0561729148858223</v>
      </c>
      <c r="AS19" s="21">
        <v>2.108179419525066</v>
      </c>
      <c r="AT19" s="21">
        <v>1.79</v>
      </c>
      <c r="AU19" s="21">
        <v>1.8469945355191257</v>
      </c>
      <c r="AV19" s="21">
        <v>1.9830866807610994</v>
      </c>
      <c r="AW19" s="21">
        <v>1.721256038647343</v>
      </c>
      <c r="AX19" s="21">
        <v>1.764080959794853</v>
      </c>
      <c r="AY19" s="21">
        <v>1.8157539789587267</v>
      </c>
      <c r="AZ19" s="21">
        <v>1.8459428787592207</v>
      </c>
      <c r="BA19" s="21">
        <v>1.78539846867249</v>
      </c>
      <c r="BB19" s="21">
        <v>2.1500408830744071</v>
      </c>
      <c r="BC19" s="21">
        <v>1.8821832704681607</v>
      </c>
      <c r="BD19" s="21">
        <v>1.8899847364095339</v>
      </c>
      <c r="BE19" s="21">
        <v>2.0121470781352593</v>
      </c>
      <c r="BF19" s="21">
        <v>1.9534351145038167</v>
      </c>
      <c r="BG19" s="21">
        <v>1.7607819181429445</v>
      </c>
      <c r="BH19" s="21">
        <v>1.9069057611598625</v>
      </c>
      <c r="BI19" s="21">
        <v>1.7856163529851676</v>
      </c>
      <c r="BJ19" s="21">
        <v>2.0112032748034041</v>
      </c>
      <c r="BK19" s="21">
        <v>1.9857433808553973</v>
      </c>
      <c r="BL19" s="21">
        <v>1.9252064108790674</v>
      </c>
      <c r="BM19" s="21">
        <v>1.9273130466921276</v>
      </c>
      <c r="BN19" s="32">
        <f>15264/7238</f>
        <v>2.1088698535507047</v>
      </c>
      <c r="BO19" s="32">
        <v>1.93</v>
      </c>
      <c r="BP19" s="21">
        <v>1.97</v>
      </c>
      <c r="BQ19" s="21">
        <v>1.82</v>
      </c>
      <c r="BR19" s="21">
        <v>1.78</v>
      </c>
      <c r="BS19" s="21">
        <v>1.64</v>
      </c>
      <c r="BT19" s="21">
        <v>1.99</v>
      </c>
      <c r="BU19" s="21">
        <v>1.79</v>
      </c>
      <c r="BV19" s="21">
        <v>1.89</v>
      </c>
      <c r="BW19" s="21">
        <v>1.77</v>
      </c>
      <c r="BX19" s="21">
        <v>1.81</v>
      </c>
      <c r="BY19" s="21">
        <v>1.81</v>
      </c>
      <c r="BZ19" s="21">
        <v>1.76</v>
      </c>
      <c r="CA19" s="21">
        <v>1.94</v>
      </c>
      <c r="CB19" s="21">
        <v>2.0299999999999998</v>
      </c>
      <c r="CC19" s="21">
        <v>2.09</v>
      </c>
      <c r="CD19" s="21">
        <v>1.85</v>
      </c>
      <c r="CE19" s="21">
        <v>1.89</v>
      </c>
      <c r="CF19" s="21">
        <v>2.0699999999999998</v>
      </c>
      <c r="CG19" s="21">
        <v>1.94</v>
      </c>
      <c r="CH19" s="21">
        <v>1.82</v>
      </c>
      <c r="CI19" s="21">
        <v>2.0699999999999998</v>
      </c>
      <c r="CJ19" s="21">
        <v>1.97</v>
      </c>
    </row>
    <row r="20" spans="1:89">
      <c r="A20" s="16"/>
      <c r="B20" s="16"/>
      <c r="C20" s="16"/>
      <c r="D20" s="16"/>
      <c r="E20" s="16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9"/>
      <c r="BO20" s="29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</row>
    <row r="21" spans="1:89">
      <c r="A21" s="7" t="s">
        <v>15</v>
      </c>
    </row>
    <row r="22" spans="1:89">
      <c r="A22" s="8" t="s">
        <v>18</v>
      </c>
    </row>
    <row r="23" spans="1:89">
      <c r="A23" s="7" t="s">
        <v>19</v>
      </c>
    </row>
    <row r="24" spans="1:89">
      <c r="A24" s="7" t="s">
        <v>20</v>
      </c>
    </row>
    <row r="25" spans="1:89">
      <c r="A25" s="42" t="s">
        <v>25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</row>
    <row r="26" spans="1:89" ht="22.5" customHeight="1">
      <c r="A26" s="53" t="s">
        <v>26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</row>
    <row r="27" spans="1:89">
      <c r="A27" s="42" t="s">
        <v>27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1:89">
      <c r="A28" s="44" t="s">
        <v>29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</row>
    <row r="29" spans="1:89">
      <c r="A29" s="42" t="s">
        <v>28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</row>
    <row r="30" spans="1:89">
      <c r="A30" s="33" t="s">
        <v>21</v>
      </c>
    </row>
  </sheetData>
  <mergeCells count="9">
    <mergeCell ref="A26:M26"/>
    <mergeCell ref="BZ11:CK11"/>
    <mergeCell ref="A11:E12"/>
    <mergeCell ref="AD11:AO11"/>
    <mergeCell ref="AP11:BA11"/>
    <mergeCell ref="BB11:BM11"/>
    <mergeCell ref="BN11:BY11"/>
    <mergeCell ref="R11:AC11"/>
    <mergeCell ref="F11:Q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Estadia promedio de viajeros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Griselda1 Sotelo</dc:creator>
  <cp:lastModifiedBy>Estela Diaz</cp:lastModifiedBy>
  <dcterms:created xsi:type="dcterms:W3CDTF">2023-10-12T11:54:01Z</dcterms:created>
  <dcterms:modified xsi:type="dcterms:W3CDTF">2026-04-08T12:39:40Z</dcterms:modified>
</cp:coreProperties>
</file>