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RVERHP\Winword\INFORMATICA\ESTELA\WEB\Turismo\2026\"/>
    </mc:Choice>
  </mc:AlternateContent>
  <bookViews>
    <workbookView xWindow="0" yWindow="0" windowWidth="28800" windowHeight="12435" activeTab="2"/>
  </bookViews>
  <sheets>
    <sheet name="Gual.Trim 2023" sheetId="4" r:id="rId1"/>
    <sheet name="Gual.Trim.2024" sheetId="5" r:id="rId2"/>
    <sheet name="Gual. Trim. 2025" sheetId="6"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6" i="6" l="1"/>
  <c r="G35" i="6"/>
  <c r="G34" i="6"/>
  <c r="G22" i="6" l="1"/>
  <c r="F34" i="6" l="1"/>
  <c r="F22" i="6"/>
  <c r="E34" i="6" l="1"/>
  <c r="D34" i="6"/>
  <c r="E22" i="6"/>
  <c r="D22" i="6"/>
  <c r="F34" i="5" l="1"/>
  <c r="F22" i="5"/>
  <c r="E34" i="5" l="1"/>
  <c r="D34" i="5"/>
  <c r="E22" i="5"/>
  <c r="D22" i="5"/>
  <c r="G35" i="4" l="1"/>
  <c r="F35" i="4"/>
  <c r="E35" i="4"/>
  <c r="D35" i="4"/>
  <c r="G23" i="4"/>
  <c r="F23" i="4"/>
  <c r="E23" i="4"/>
  <c r="D23" i="4"/>
</calcChain>
</file>

<file path=xl/sharedStrings.xml><?xml version="1.0" encoding="utf-8"?>
<sst xmlns="http://schemas.openxmlformats.org/spreadsheetml/2006/main" count="151" uniqueCount="41">
  <si>
    <t>Habitaciones o unidades disponibles(1)</t>
  </si>
  <si>
    <t>Habitaciones o unidades ocupadas  (2)</t>
  </si>
  <si>
    <t>Porcentaje de ocupación de las habitaciones o unidades(3)</t>
  </si>
  <si>
    <t>Plazas disponibles(4)</t>
  </si>
  <si>
    <t>Plazas ocupadas(5)</t>
  </si>
  <si>
    <t>Porcentaje de ocupación de plazas(6)</t>
  </si>
  <si>
    <t>Gualeguaychú</t>
  </si>
  <si>
    <t>Primer Trimestre</t>
  </si>
  <si>
    <t>Segundo Trimestre</t>
  </si>
  <si>
    <t>Tercer Trimestre</t>
  </si>
  <si>
    <t>Cuarto Trimestre</t>
  </si>
  <si>
    <t>(1): Se considera habitación a todo cuarto o espacio amoblado ofrecido por un hotel, hostería, hospedaje o residencial, por un cierto precio por noche. Se consideran unidades los departamentos, cabañas o bungalows equipados que un establecimiento ofrece, otorgándole además algunos de los servicios de la hotelería. Las habitaciones y unidades disponibles están multiplicadas por la cantidad de días que se encuentra abierto cada establecimiento.</t>
  </si>
  <si>
    <t>(2): Se refiere al total de habitaciones y/o unidades que hayan sido alquiladas/vendidas en el mes de referencia. Resulta de multiplicar el total de habitaciones ocupadas por la cantidad de noches en que fueron ocupadas las mismas.</t>
  </si>
  <si>
    <t>(6) Tasa de ocupación de plazas (TOP): (Plazas ocupadas / Plazas disponibles) * 100 en el mes de referencia</t>
  </si>
  <si>
    <t>Definisiones y formulas utilizadas:</t>
  </si>
  <si>
    <t>Fuente: INDEC, Encuesta de Ocupación Hotelera 2018-2023. Disponible en https://www.indec.gob.ar/indec/web/Nivel4-Tema-3-13-56.</t>
  </si>
  <si>
    <t>(3) Tasa de ocupación de habitaciones (TOH): (Habitaciones o unidades ocupadas / Habitaciones o unidades disponibles) * 100 en el mes de referencia</t>
  </si>
  <si>
    <t>(4): Las plazas disponibles son el número total de camas fijas y supletorias. Una cama matrimonial se contabiliza como 2 plazas. Están multiplicadas por la cantidad de días que se encuentra abierto cada establecimiento.</t>
  </si>
  <si>
    <t>(5): Se refiere al total de noches que cada viajero permaneció en una habitación. Se obtiene de multiplicar la cantidad de viajeros por la cantidad de noches que cada uno se haya alojado en el establecimiento.</t>
  </si>
  <si>
    <t>Plazas</t>
  </si>
  <si>
    <t>Hotelero</t>
  </si>
  <si>
    <t>Parahotelero</t>
  </si>
  <si>
    <t>Primer trimestre</t>
  </si>
  <si>
    <t>Para-hotelero</t>
  </si>
  <si>
    <t>Segundo trimestre</t>
  </si>
  <si>
    <t>Tercer trimestre</t>
  </si>
  <si>
    <t>Cuarto trimestre</t>
  </si>
  <si>
    <t>borrardor para hacer el grafico</t>
  </si>
  <si>
    <t xml:space="preserve">Habitaciones </t>
  </si>
  <si>
    <t>Fuente: INDEC, Encuesta de Ocupación Hotelera 2018-2023. Disponible en www.indec.gob.ar/indec/web/Nivel4-Tema-3-13-56. Elaboración DGE y C Entre Ríos.</t>
  </si>
  <si>
    <t xml:space="preserve">Habitaciones y/o unidades </t>
  </si>
  <si>
    <t xml:space="preserve">Plazas </t>
  </si>
  <si>
    <t>Gualeguaychú. Cantidad de habitaciones y/o unidades y plazas disponibles, plazas ocupadas y tasa de ocupación por tipo de establecimiento por trimestre. Año 2023</t>
  </si>
  <si>
    <t xml:space="preserve">tasa de habitaciones </t>
  </si>
  <si>
    <t>tasa de plazas</t>
  </si>
  <si>
    <t>Gualeguaychú. Cantidad de habitaciones y/o unidades y plazas ocupadas y tasa de ocupación por tipo de establecimiento por trimestre. Año 2024</t>
  </si>
  <si>
    <r>
      <t>TOH</t>
    </r>
    <r>
      <rPr>
        <vertAlign val="superscript"/>
        <sz val="10"/>
        <color theme="0"/>
        <rFont val="AvenirNext LT Pro Regular"/>
        <family val="2"/>
      </rPr>
      <t>(1)</t>
    </r>
  </si>
  <si>
    <r>
      <t>TOP</t>
    </r>
    <r>
      <rPr>
        <vertAlign val="superscript"/>
        <sz val="10"/>
        <color theme="0"/>
        <rFont val="AvenirNext LT Pro Regular"/>
        <family val="2"/>
      </rPr>
      <t>(2)</t>
    </r>
  </si>
  <si>
    <r>
      <t>TOH</t>
    </r>
    <r>
      <rPr>
        <vertAlign val="superscript"/>
        <sz val="10"/>
        <color rgb="FFFF0000"/>
        <rFont val="AvenirNext LT Pro Regular"/>
        <family val="2"/>
      </rPr>
      <t>(1)</t>
    </r>
  </si>
  <si>
    <r>
      <t>TOP</t>
    </r>
    <r>
      <rPr>
        <vertAlign val="superscript"/>
        <sz val="10"/>
        <color rgb="FFFF0000"/>
        <rFont val="AvenirNext LT Pro Regular"/>
        <family val="2"/>
      </rPr>
      <t>(2)</t>
    </r>
  </si>
  <si>
    <t>Gualeguaychú. Cantidad de habitaciones y/o unidades y plazas diponibles, plazas ocupadas y tasa de ocupación por tipo de establecimiento por trimestre. Año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</si>
</sst>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1">
    <font>
      <sz val="11"/>
      <color theme="1"/>
      <name val="Calibri"/>
      <family val="2"/>
      <scheme val="minor"/>
    </font>
    <font>
      <sz val="10"/>
      <name val="AVENIR NEXT LT"/>
    </font>
    <font>
      <b/>
      <sz val="10"/>
      <name val="AVENIR NEXT LT"/>
    </font>
    <font>
      <sz val="8"/>
      <name val="AvenirNext LT Pro Regular"/>
      <family val="2"/>
    </font>
    <font>
      <sz val="10"/>
      <color theme="1"/>
      <name val="AvenirNext LT Pro Regular"/>
      <family val="2"/>
    </font>
    <font>
      <b/>
      <sz val="10"/>
      <color theme="1"/>
      <name val="AvenirNext LT Pro Regular"/>
      <family val="2"/>
    </font>
    <font>
      <sz val="11"/>
      <color theme="1"/>
      <name val="AvenirNext LT Pro Regular"/>
      <family val="2"/>
    </font>
    <font>
      <b/>
      <sz val="11"/>
      <name val="AvenirNext LT Pro Regular"/>
      <family val="2"/>
    </font>
    <font>
      <sz val="11"/>
      <name val="AvenirNext LT Pro Regular"/>
      <family val="2"/>
    </font>
    <font>
      <sz val="10"/>
      <name val="AvenirNext LT Pro Regular"/>
      <family val="2"/>
    </font>
    <font>
      <sz val="11"/>
      <color rgb="FFFF0000"/>
      <name val="Calibri"/>
      <family val="2"/>
      <scheme val="minor"/>
    </font>
    <font>
      <sz val="10"/>
      <color theme="1"/>
      <name val="AVENIR NEXT LT"/>
    </font>
    <font>
      <b/>
      <sz val="11"/>
      <name val="AVENIR NEXT LT"/>
    </font>
    <font>
      <sz val="11"/>
      <name val="Avenir Next LT"/>
    </font>
    <font>
      <sz val="11"/>
      <name val="Calibri"/>
      <family val="2"/>
      <scheme val="minor"/>
    </font>
    <font>
      <b/>
      <sz val="10"/>
      <name val="AvenirNext LT Pro Regular"/>
      <family val="2"/>
    </font>
    <font>
      <sz val="11"/>
      <color theme="0"/>
      <name val="Calibri"/>
      <family val="2"/>
      <scheme val="minor"/>
    </font>
    <font>
      <sz val="10"/>
      <color theme="0"/>
      <name val="AvenirNext LT Pro Regular"/>
      <family val="2"/>
    </font>
    <font>
      <vertAlign val="superscript"/>
      <sz val="10"/>
      <color theme="0"/>
      <name val="AvenirNext LT Pro Regular"/>
      <family val="2"/>
    </font>
    <font>
      <sz val="10"/>
      <color rgb="FFFF0000"/>
      <name val="AvenirNext LT Pro Regular"/>
      <family val="2"/>
    </font>
    <font>
      <vertAlign val="superscript"/>
      <sz val="10"/>
      <color rgb="FFFF0000"/>
      <name val="AvenirNext LT Pro Regular"/>
      <family val="2"/>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s>
  <cellStyleXfs count="1">
    <xf numFmtId="0" fontId="0" fillId="0" borderId="0"/>
  </cellStyleXfs>
  <cellXfs count="112">
    <xf numFmtId="0" fontId="0" fillId="0" borderId="0" xfId="0"/>
    <xf numFmtId="0" fontId="1" fillId="0" borderId="0" xfId="0" applyFont="1"/>
    <xf numFmtId="0" fontId="2" fillId="0" borderId="0" xfId="0" applyFont="1"/>
    <xf numFmtId="0" fontId="0" fillId="0" borderId="10" xfId="0" applyBorder="1"/>
    <xf numFmtId="0" fontId="0" fillId="0" borderId="4" xfId="0" applyBorder="1"/>
    <xf numFmtId="0" fontId="0" fillId="0" borderId="1" xfId="0" applyBorder="1"/>
    <xf numFmtId="0" fontId="0" fillId="0" borderId="3" xfId="0" applyBorder="1"/>
    <xf numFmtId="0" fontId="2" fillId="0" borderId="1" xfId="0" applyFont="1" applyBorder="1"/>
    <xf numFmtId="0" fontId="2" fillId="0" borderId="10" xfId="0" applyFont="1" applyBorder="1"/>
    <xf numFmtId="1" fontId="0" fillId="0" borderId="0" xfId="0" applyNumberFormat="1"/>
    <xf numFmtId="0" fontId="3" fillId="0" borderId="0" xfId="0" applyFont="1" applyAlignment="1">
      <alignment horizontal="left" wrapText="1"/>
    </xf>
    <xf numFmtId="0" fontId="4" fillId="0" borderId="0" xfId="0" applyFont="1"/>
    <xf numFmtId="0" fontId="4" fillId="0" borderId="4" xfId="0" applyFont="1" applyBorder="1"/>
    <xf numFmtId="0" fontId="4" fillId="0" borderId="3" xfId="0" applyFont="1" applyBorder="1"/>
    <xf numFmtId="0" fontId="4" fillId="0" borderId="10" xfId="0" applyFont="1" applyBorder="1"/>
    <xf numFmtId="3" fontId="4" fillId="0" borderId="0" xfId="0" applyNumberFormat="1" applyFont="1"/>
    <xf numFmtId="0" fontId="6" fillId="0" borderId="0" xfId="0" applyFont="1"/>
    <xf numFmtId="3" fontId="4" fillId="0" borderId="0" xfId="0" applyNumberFormat="1" applyFont="1" applyAlignment="1">
      <alignment vertical="center"/>
    </xf>
    <xf numFmtId="164" fontId="4" fillId="0" borderId="0" xfId="0" applyNumberFormat="1" applyFont="1"/>
    <xf numFmtId="164" fontId="5" fillId="0" borderId="0" xfId="0" applyNumberFormat="1" applyFont="1"/>
    <xf numFmtId="0" fontId="4" fillId="0" borderId="10" xfId="0" applyFont="1" applyBorder="1" applyAlignment="1"/>
    <xf numFmtId="0" fontId="9" fillId="0" borderId="0" xfId="0" applyFont="1"/>
    <xf numFmtId="0" fontId="9" fillId="0" borderId="10" xfId="0" applyFont="1" applyBorder="1" applyAlignment="1"/>
    <xf numFmtId="0" fontId="9" fillId="0" borderId="10" xfId="0" applyFont="1" applyBorder="1" applyAlignment="1">
      <alignment horizontal="left"/>
    </xf>
    <xf numFmtId="0" fontId="9" fillId="0" borderId="0" xfId="0" applyFont="1" applyBorder="1"/>
    <xf numFmtId="0" fontId="9" fillId="0" borderId="6"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8" xfId="0" applyFont="1" applyFill="1" applyBorder="1" applyAlignment="1">
      <alignment horizontal="center" vertical="center"/>
    </xf>
    <xf numFmtId="0" fontId="10" fillId="0" borderId="0" xfId="0" applyFont="1"/>
    <xf numFmtId="0" fontId="1" fillId="0" borderId="6"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8" xfId="0" applyFont="1" applyFill="1" applyBorder="1" applyAlignment="1">
      <alignment horizontal="center" vertical="center"/>
    </xf>
    <xf numFmtId="0" fontId="11" fillId="0" borderId="10" xfId="0" applyFont="1" applyBorder="1" applyAlignment="1"/>
    <xf numFmtId="0" fontId="1" fillId="0" borderId="10" xfId="0" applyFont="1" applyBorder="1" applyAlignment="1"/>
    <xf numFmtId="0" fontId="1" fillId="0" borderId="10" xfId="0" applyFont="1" applyBorder="1" applyAlignment="1">
      <alignment horizontal="left"/>
    </xf>
    <xf numFmtId="0" fontId="1" fillId="0" borderId="0" xfId="0" applyFont="1" applyBorder="1"/>
    <xf numFmtId="0" fontId="10" fillId="0" borderId="10" xfId="0" applyFont="1" applyBorder="1"/>
    <xf numFmtId="0" fontId="12" fillId="0" borderId="0" xfId="0" applyFont="1"/>
    <xf numFmtId="0" fontId="13" fillId="0" borderId="0" xfId="0" applyFont="1"/>
    <xf numFmtId="0" fontId="14" fillId="0" borderId="0" xfId="0" applyFont="1" applyBorder="1"/>
    <xf numFmtId="0" fontId="3" fillId="0" borderId="0" xfId="0" applyFont="1" applyAlignment="1">
      <alignment horizontal="left" wrapText="1"/>
    </xf>
    <xf numFmtId="0" fontId="4" fillId="0" borderId="0" xfId="0" applyFont="1" applyBorder="1"/>
    <xf numFmtId="3" fontId="4" fillId="0" borderId="0" xfId="0" applyNumberFormat="1" applyFont="1" applyBorder="1"/>
    <xf numFmtId="164" fontId="4" fillId="0" borderId="0" xfId="0" applyNumberFormat="1" applyFont="1" applyBorder="1"/>
    <xf numFmtId="3" fontId="4" fillId="0" borderId="0" xfId="0" applyNumberFormat="1" applyFont="1" applyBorder="1" applyAlignment="1">
      <alignment vertical="center"/>
    </xf>
    <xf numFmtId="0" fontId="6" fillId="0" borderId="3" xfId="0" applyFont="1" applyBorder="1"/>
    <xf numFmtId="0" fontId="6" fillId="0" borderId="4" xfId="0" applyFont="1" applyBorder="1"/>
    <xf numFmtId="0" fontId="6" fillId="0" borderId="0" xfId="0" applyFont="1" applyBorder="1"/>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3" fontId="9" fillId="0" borderId="10" xfId="0" applyNumberFormat="1" applyFont="1" applyBorder="1"/>
    <xf numFmtId="0" fontId="3" fillId="0" borderId="0" xfId="0" applyFont="1" applyAlignment="1">
      <alignment horizontal="left"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1" xfId="0" applyFont="1" applyBorder="1" applyAlignment="1"/>
    <xf numFmtId="0" fontId="2" fillId="0" borderId="2" xfId="0" applyFont="1" applyBorder="1" applyAlignment="1"/>
    <xf numFmtId="0" fontId="2" fillId="0" borderId="11" xfId="0" applyFont="1" applyBorder="1" applyAlignment="1"/>
    <xf numFmtId="0" fontId="1" fillId="0" borderId="11"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9" fillId="0" borderId="3" xfId="0" applyFont="1" applyFill="1" applyBorder="1" applyAlignment="1">
      <alignment horizontal="center" vertical="center"/>
    </xf>
    <xf numFmtId="3" fontId="9" fillId="0" borderId="0" xfId="0" applyNumberFormat="1" applyFont="1"/>
    <xf numFmtId="0" fontId="6" fillId="0" borderId="10" xfId="0" applyFont="1" applyBorder="1"/>
    <xf numFmtId="3" fontId="4" fillId="0" borderId="10" xfId="0" applyNumberFormat="1" applyFont="1" applyBorder="1"/>
    <xf numFmtId="164" fontId="5" fillId="0" borderId="10" xfId="0" applyNumberFormat="1" applyFont="1" applyBorder="1"/>
    <xf numFmtId="164" fontId="5" fillId="0" borderId="0" xfId="0" applyNumberFormat="1" applyFont="1" applyBorder="1"/>
    <xf numFmtId="3" fontId="5" fillId="0" borderId="10" xfId="0" applyNumberFormat="1" applyFont="1" applyBorder="1"/>
    <xf numFmtId="3" fontId="15" fillId="0" borderId="0" xfId="0" applyNumberFormat="1" applyFont="1"/>
    <xf numFmtId="164" fontId="4" fillId="0" borderId="10" xfId="0" applyNumberFormat="1" applyFont="1" applyBorder="1"/>
    <xf numFmtId="3" fontId="4" fillId="0" borderId="10" xfId="0" applyNumberFormat="1" applyFont="1" applyBorder="1" applyAlignment="1">
      <alignment vertical="center"/>
    </xf>
    <xf numFmtId="3" fontId="15" fillId="0" borderId="10" xfId="0" applyNumberFormat="1" applyFont="1" applyBorder="1"/>
    <xf numFmtId="0" fontId="0" fillId="0" borderId="4" xfId="0" applyFont="1" applyBorder="1"/>
    <xf numFmtId="3" fontId="9" fillId="0" borderId="0" xfId="0" applyNumberFormat="1" applyFont="1" applyBorder="1"/>
    <xf numFmtId="0" fontId="3" fillId="0" borderId="0" xfId="0" applyFont="1" applyAlignment="1">
      <alignment horizontal="left"/>
    </xf>
    <xf numFmtId="0" fontId="0" fillId="0" borderId="0" xfId="0" applyAlignment="1">
      <alignment wrapText="1"/>
    </xf>
    <xf numFmtId="0" fontId="16" fillId="2" borderId="0" xfId="0" applyFont="1" applyFill="1" applyBorder="1"/>
    <xf numFmtId="0" fontId="17" fillId="2" borderId="0" xfId="0" applyFont="1" applyFill="1" applyBorder="1"/>
    <xf numFmtId="0" fontId="17" fillId="2" borderId="0" xfId="0" applyFont="1" applyFill="1" applyBorder="1" applyAlignment="1">
      <alignment horizontal="center"/>
    </xf>
    <xf numFmtId="164" fontId="17" fillId="2" borderId="0" xfId="0" applyNumberFormat="1" applyFont="1" applyFill="1" applyBorder="1"/>
    <xf numFmtId="165" fontId="17" fillId="2" borderId="0" xfId="0" applyNumberFormat="1" applyFont="1" applyFill="1" applyBorder="1"/>
    <xf numFmtId="0" fontId="16" fillId="0" borderId="0" xfId="0" applyFont="1"/>
    <xf numFmtId="164" fontId="16" fillId="0" borderId="0" xfId="0" applyNumberFormat="1" applyFont="1"/>
    <xf numFmtId="165" fontId="16" fillId="2" borderId="0" xfId="0" applyNumberFormat="1" applyFont="1" applyFill="1" applyBorder="1"/>
    <xf numFmtId="165" fontId="4" fillId="0" borderId="10" xfId="0" applyNumberFormat="1" applyFont="1" applyBorder="1"/>
    <xf numFmtId="3" fontId="15" fillId="0" borderId="0" xfId="0" applyNumberFormat="1" applyFont="1" applyBorder="1"/>
    <xf numFmtId="0" fontId="8" fillId="0" borderId="0" xfId="0" applyFont="1" applyBorder="1"/>
    <xf numFmtId="0" fontId="8" fillId="0" borderId="4" xfId="0" applyFont="1" applyBorder="1"/>
    <xf numFmtId="0" fontId="9" fillId="0" borderId="4" xfId="0" applyFont="1" applyBorder="1"/>
    <xf numFmtId="164" fontId="9" fillId="0" borderId="0" xfId="0" applyNumberFormat="1" applyFont="1" applyBorder="1"/>
    <xf numFmtId="0" fontId="9" fillId="0" borderId="5" xfId="0" applyFont="1" applyBorder="1"/>
    <xf numFmtId="0" fontId="10" fillId="2" borderId="0" xfId="0" applyFont="1" applyFill="1" applyBorder="1"/>
    <xf numFmtId="0" fontId="19" fillId="2" borderId="0" xfId="0" applyFont="1" applyFill="1" applyBorder="1"/>
    <xf numFmtId="0" fontId="19" fillId="2" borderId="0" xfId="0" applyFont="1" applyFill="1" applyBorder="1" applyAlignment="1">
      <alignment horizontal="center"/>
    </xf>
    <xf numFmtId="164" fontId="19" fillId="2" borderId="0" xfId="0" applyNumberFormat="1" applyFont="1" applyFill="1" applyBorder="1"/>
    <xf numFmtId="165" fontId="19" fillId="2" borderId="0" xfId="0" applyNumberFormat="1" applyFont="1" applyFill="1" applyBorder="1"/>
    <xf numFmtId="164" fontId="10" fillId="0" borderId="0" xfId="0" applyNumberFormat="1" applyFont="1"/>
    <xf numFmtId="0" fontId="7" fillId="0" borderId="0" xfId="0" applyFont="1" applyAlignment="1">
      <alignment horizontal="center" wrapText="1"/>
    </xf>
    <xf numFmtId="0" fontId="3" fillId="0" borderId="0" xfId="0" applyFont="1" applyAlignment="1">
      <alignment horizontal="left" wrapText="1"/>
    </xf>
    <xf numFmtId="0" fontId="2" fillId="0" borderId="6" xfId="0" applyFont="1" applyFill="1" applyBorder="1" applyAlignment="1">
      <alignment horizontal="center" vertical="top"/>
    </xf>
    <xf numFmtId="0" fontId="2" fillId="0" borderId="7" xfId="0" applyFont="1" applyFill="1" applyBorder="1" applyAlignment="1">
      <alignment horizontal="center" vertical="top"/>
    </xf>
    <xf numFmtId="0" fontId="2" fillId="0" borderId="8" xfId="0" applyFont="1" applyFill="1" applyBorder="1" applyAlignment="1">
      <alignment horizontal="center" vertical="top"/>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2" fillId="0" borderId="0" xfId="0" applyFont="1" applyAlignment="1">
      <alignment horizont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Tasas de habitaciones y/o unidades por trimestre. Año 2023</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75000"/>
                </a:schemeClr>
              </a:solidFill>
              <a:ln>
                <a:noFill/>
              </a:ln>
              <a:effectLst/>
            </c:spPr>
            <c:extLst xmlns:c16r2="http://schemas.microsoft.com/office/drawing/2015/06/chart">
              <c:ext xmlns:c16="http://schemas.microsoft.com/office/drawing/2014/chart" uri="{C3380CC4-5D6E-409C-BE32-E72D297353CC}">
                <c16:uniqueId val="{00000002-56D9-4E67-80E6-8D96563F08CA}"/>
              </c:ext>
            </c:extLst>
          </c:dPt>
          <c:dPt>
            <c:idx val="1"/>
            <c:invertIfNegative val="0"/>
            <c:bubble3D val="0"/>
            <c:spPr>
              <a:solidFill>
                <a:schemeClr val="accent6">
                  <a:lumMod val="60000"/>
                  <a:lumOff val="40000"/>
                </a:schemeClr>
              </a:solidFill>
              <a:ln>
                <a:noFill/>
              </a:ln>
              <a:effectLst/>
            </c:spPr>
            <c:extLst xmlns:c16r2="http://schemas.microsoft.com/office/drawing/2015/06/chart">
              <c:ext xmlns:c16="http://schemas.microsoft.com/office/drawing/2014/chart" uri="{C3380CC4-5D6E-409C-BE32-E72D297353CC}">
                <c16:uniqueId val="{00000004-56D9-4E67-80E6-8D96563F08CA}"/>
              </c:ext>
            </c:extLst>
          </c:dPt>
          <c:dPt>
            <c:idx val="2"/>
            <c:invertIfNegative val="0"/>
            <c:bubble3D val="0"/>
            <c:spPr>
              <a:solidFill>
                <a:schemeClr val="accent6">
                  <a:lumMod val="40000"/>
                  <a:lumOff val="60000"/>
                </a:schemeClr>
              </a:solidFill>
              <a:ln>
                <a:solidFill>
                  <a:schemeClr val="accent6">
                    <a:lumMod val="60000"/>
                    <a:lumOff val="40000"/>
                  </a:schemeClr>
                </a:solidFill>
              </a:ln>
              <a:effectLst/>
            </c:spPr>
            <c:extLst xmlns:c16r2="http://schemas.microsoft.com/office/drawing/2015/06/chart">
              <c:ext xmlns:c16="http://schemas.microsoft.com/office/drawing/2014/chart" uri="{C3380CC4-5D6E-409C-BE32-E72D297353CC}">
                <c16:uniqueId val="{00000006-56D9-4E67-80E6-8D96563F08CA}"/>
              </c:ext>
            </c:extLst>
          </c:dPt>
          <c:dPt>
            <c:idx val="3"/>
            <c:invertIfNegative val="0"/>
            <c:bubble3D val="0"/>
            <c:spPr>
              <a:solidFill>
                <a:schemeClr val="accent6">
                  <a:lumMod val="20000"/>
                  <a:lumOff val="80000"/>
                </a:schemeClr>
              </a:solidFill>
              <a:ln>
                <a:solidFill>
                  <a:schemeClr val="accent6">
                    <a:lumMod val="40000"/>
                    <a:lumOff val="60000"/>
                  </a:schemeClr>
                </a:solidFill>
              </a:ln>
              <a:effectLst/>
            </c:spPr>
            <c:extLst xmlns:c16r2="http://schemas.microsoft.com/office/drawing/2015/06/chart">
              <c:ext xmlns:c16="http://schemas.microsoft.com/office/drawing/2014/chart" uri="{C3380CC4-5D6E-409C-BE32-E72D297353CC}">
                <c16:uniqueId val="{00000008-56D9-4E67-80E6-8D96563F08CA}"/>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('Gual.Trim 2023'!$A$153,'Gual.Trim 2023'!$A$154,'Gual.Trim 2023'!$A$155,'Gual.Trim 2023'!$A$156)</c:f>
              <c:strCache>
                <c:ptCount val="4"/>
                <c:pt idx="0">
                  <c:v>Primer trimestre</c:v>
                </c:pt>
                <c:pt idx="1">
                  <c:v>Segundo trimestre</c:v>
                </c:pt>
                <c:pt idx="2">
                  <c:v>Tercer trimestre</c:v>
                </c:pt>
                <c:pt idx="3">
                  <c:v>Cuarto trimestre</c:v>
                </c:pt>
              </c:strCache>
            </c:strRef>
          </c:cat>
          <c:val>
            <c:numRef>
              <c:f>('Gual.Trim 2023'!$B$153,'Gual.Trim 2023'!$B$154,'Gual.Trim 2023'!$B$155,'Gual.Trim 2023'!$B$156)</c:f>
              <c:numCache>
                <c:formatCode>0.0</c:formatCode>
                <c:ptCount val="4"/>
                <c:pt idx="0">
                  <c:v>47.8</c:v>
                </c:pt>
                <c:pt idx="1">
                  <c:v>34.299999999999997</c:v>
                </c:pt>
                <c:pt idx="2">
                  <c:v>36.6</c:v>
                </c:pt>
                <c:pt idx="3">
                  <c:v>34.299999999999997</c:v>
                </c:pt>
              </c:numCache>
            </c:numRef>
          </c:val>
          <c:extLst xmlns:c16r2="http://schemas.microsoft.com/office/drawing/2015/06/chart">
            <c:ext xmlns:c16="http://schemas.microsoft.com/office/drawing/2014/chart" uri="{C3380CC4-5D6E-409C-BE32-E72D297353CC}">
              <c16:uniqueId val="{00000000-56D9-4E67-80E6-8D96563F08CA}"/>
            </c:ext>
          </c:extLst>
        </c:ser>
        <c:dLbls>
          <c:dLblPos val="outEnd"/>
          <c:showLegendKey val="0"/>
          <c:showVal val="1"/>
          <c:showCatName val="0"/>
          <c:showSerName val="0"/>
          <c:showPercent val="0"/>
          <c:showBubbleSize val="0"/>
        </c:dLbls>
        <c:gapWidth val="247"/>
        <c:axId val="268857088"/>
        <c:axId val="268858656"/>
      </c:barChart>
      <c:catAx>
        <c:axId val="268857088"/>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268858656"/>
        <c:crosses val="autoZero"/>
        <c:auto val="1"/>
        <c:lblAlgn val="ctr"/>
        <c:lblOffset val="100"/>
        <c:noMultiLvlLbl val="0"/>
      </c:catAx>
      <c:valAx>
        <c:axId val="268858656"/>
        <c:scaling>
          <c:orientation val="minMax"/>
        </c:scaling>
        <c:delete val="1"/>
        <c:axPos val="t"/>
        <c:numFmt formatCode="0.0" sourceLinked="1"/>
        <c:majorTickMark val="none"/>
        <c:minorTickMark val="none"/>
        <c:tickLblPos val="nextTo"/>
        <c:crossAx val="26885708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Tasas de ocupación de plazas por tipo de establecimiento por trimestre.  Año 2025</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0.22976224846894139"/>
          <c:y val="0.28949074074074072"/>
          <c:w val="0.73968219597550311"/>
          <c:h val="0.6595833333333333"/>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50000"/>
                </a:schemeClr>
              </a:solidFill>
              <a:ln>
                <a:noFill/>
              </a:ln>
              <a:effectLst/>
            </c:spPr>
            <c:extLst xmlns:c16r2="http://schemas.microsoft.com/office/drawing/2015/06/chart">
              <c:ext xmlns:c16="http://schemas.microsoft.com/office/drawing/2014/chart" uri="{C3380CC4-5D6E-409C-BE32-E72D297353CC}">
                <c16:uniqueId val="{00000002-6664-413C-84EC-E074FBA7FBBB}"/>
              </c:ext>
            </c:extLst>
          </c:dPt>
          <c:dPt>
            <c:idx val="1"/>
            <c:invertIfNegative val="0"/>
            <c:bubble3D val="0"/>
            <c:spPr>
              <a:solidFill>
                <a:schemeClr val="accent6">
                  <a:lumMod val="75000"/>
                </a:schemeClr>
              </a:solidFill>
              <a:ln>
                <a:noFill/>
              </a:ln>
              <a:effectLst/>
            </c:spPr>
            <c:extLst xmlns:c16r2="http://schemas.microsoft.com/office/drawing/2015/06/chart">
              <c:ext xmlns:c16="http://schemas.microsoft.com/office/drawing/2014/chart" uri="{C3380CC4-5D6E-409C-BE32-E72D297353CC}">
                <c16:uniqueId val="{00000004-6664-413C-84EC-E074FBA7FBBB}"/>
              </c:ext>
            </c:extLst>
          </c:dPt>
          <c:dPt>
            <c:idx val="2"/>
            <c:invertIfNegative val="0"/>
            <c:bubble3D val="0"/>
            <c:spPr>
              <a:solidFill>
                <a:schemeClr val="accent6">
                  <a:lumMod val="60000"/>
                  <a:lumOff val="40000"/>
                </a:schemeClr>
              </a:solidFill>
              <a:ln>
                <a:noFill/>
              </a:ln>
              <a:effectLst/>
            </c:spPr>
            <c:extLst xmlns:c16r2="http://schemas.microsoft.com/office/drawing/2015/06/chart">
              <c:ext xmlns:c16="http://schemas.microsoft.com/office/drawing/2014/chart" uri="{C3380CC4-5D6E-409C-BE32-E72D297353CC}">
                <c16:uniqueId val="{00000006-6664-413C-84EC-E074FBA7FBBB}"/>
              </c:ext>
            </c:extLst>
          </c:dPt>
          <c:dPt>
            <c:idx val="3"/>
            <c:invertIfNegative val="0"/>
            <c:bubble3D val="0"/>
            <c:spPr>
              <a:solidFill>
                <a:schemeClr val="accent6">
                  <a:lumMod val="40000"/>
                  <a:lumOff val="60000"/>
                </a:schemeClr>
              </a:solidFill>
              <a:ln>
                <a:noFill/>
              </a:ln>
              <a:effectLst/>
            </c:spPr>
            <c:extLst xmlns:c16r2="http://schemas.microsoft.com/office/drawing/2015/06/chart">
              <c:ext xmlns:c16="http://schemas.microsoft.com/office/drawing/2014/chart" uri="{C3380CC4-5D6E-409C-BE32-E72D297353CC}">
                <c16:uniqueId val="{0000000A-DF2A-4FA5-8C9D-37DB6464EFEC}"/>
              </c:ext>
            </c:extLst>
          </c:dPt>
          <c:dLbls>
            <c:dLbl>
              <c:idx val="0"/>
              <c:layout>
                <c:manualLayout>
                  <c:x val="-1.1111111111111112E-2"/>
                  <c:y val="8.33333333333333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6664-413C-84EC-E074FBA7FBBB}"/>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'Gual. Trim. 2025'!$B$179:$B$182</c:f>
              <c:strCache>
                <c:ptCount val="4"/>
                <c:pt idx="0">
                  <c:v>Primer trimestre</c:v>
                </c:pt>
                <c:pt idx="1">
                  <c:v>Segundo trimestre</c:v>
                </c:pt>
                <c:pt idx="2">
                  <c:v>Tercer trimestre</c:v>
                </c:pt>
                <c:pt idx="3">
                  <c:v>Cuarto trimestre</c:v>
                </c:pt>
              </c:strCache>
            </c:strRef>
          </c:cat>
          <c:val>
            <c:numRef>
              <c:f>'Gual. Trim. 2025'!$F$179:$F$182</c:f>
              <c:numCache>
                <c:formatCode>0.0</c:formatCode>
                <c:ptCount val="4"/>
                <c:pt idx="0" formatCode="General">
                  <c:v>37.9</c:v>
                </c:pt>
                <c:pt idx="1">
                  <c:v>16</c:v>
                </c:pt>
                <c:pt idx="2" formatCode="General">
                  <c:v>17.8</c:v>
                </c:pt>
                <c:pt idx="3">
                  <c:v>20</c:v>
                </c:pt>
              </c:numCache>
            </c:numRef>
          </c:val>
          <c:extLst xmlns:c16r2="http://schemas.microsoft.com/office/drawing/2015/06/chart">
            <c:ext xmlns:c16="http://schemas.microsoft.com/office/drawing/2014/chart" uri="{C3380CC4-5D6E-409C-BE32-E72D297353CC}">
              <c16:uniqueId val="{00000000-6664-413C-84EC-E074FBA7FBBB}"/>
            </c:ext>
          </c:extLst>
        </c:ser>
        <c:dLbls>
          <c:dLblPos val="outEnd"/>
          <c:showLegendKey val="0"/>
          <c:showVal val="1"/>
          <c:showCatName val="0"/>
          <c:showSerName val="0"/>
          <c:showPercent val="0"/>
          <c:showBubbleSize val="0"/>
        </c:dLbls>
        <c:gapWidth val="247"/>
        <c:axId val="330805760"/>
        <c:axId val="330806936"/>
      </c:barChart>
      <c:catAx>
        <c:axId val="330805760"/>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30806936"/>
        <c:crosses val="autoZero"/>
        <c:auto val="1"/>
        <c:lblAlgn val="ctr"/>
        <c:lblOffset val="100"/>
        <c:noMultiLvlLbl val="0"/>
      </c:catAx>
      <c:valAx>
        <c:axId val="330806936"/>
        <c:scaling>
          <c:orientation val="minMax"/>
        </c:scaling>
        <c:delete val="1"/>
        <c:axPos val="t"/>
        <c:numFmt formatCode="General" sourceLinked="1"/>
        <c:majorTickMark val="none"/>
        <c:minorTickMark val="none"/>
        <c:tickLblPos val="nextTo"/>
        <c:crossAx val="330805760"/>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Tasas de habitaciones y / o unidades por tipo de establecimiento por trimestre. Año 2025</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0.22976224846894139"/>
          <c:y val="0.27543999708369787"/>
          <c:w val="0.73968219597550311"/>
          <c:h val="0.60476778944298626"/>
        </c:manualLayout>
      </c:layout>
      <c:barChart>
        <c:barDir val="bar"/>
        <c:grouping val="clustered"/>
        <c:varyColors val="0"/>
        <c:ser>
          <c:idx val="0"/>
          <c:order val="0"/>
          <c:tx>
            <c:v>Hotelero</c:v>
          </c:tx>
          <c:spPr>
            <a:solidFill>
              <a:schemeClr val="accent2">
                <a:lumMod val="75000"/>
              </a:schemeClr>
            </a:solidFill>
            <a:ln>
              <a:noFill/>
            </a:ln>
            <a:effectLst/>
          </c:spPr>
          <c:invertIfNegative val="0"/>
          <c:dLbls>
            <c:dLbl>
              <c:idx val="0"/>
              <c:layout>
                <c:manualLayout>
                  <c:x val="-8.3333333333334356E-3"/>
                  <c:y val="4.6296296296295869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13C1-4C10-AC7B-4CE427963B98}"/>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'Gual. Trim. 2025'!$B$172:$B$175</c:f>
              <c:strCache>
                <c:ptCount val="4"/>
                <c:pt idx="0">
                  <c:v>Primer trimestre</c:v>
                </c:pt>
                <c:pt idx="1">
                  <c:v>Segundo trimestre</c:v>
                </c:pt>
                <c:pt idx="2">
                  <c:v>Tercer trimestre</c:v>
                </c:pt>
                <c:pt idx="3">
                  <c:v>Cuarto trimestre</c:v>
                </c:pt>
              </c:strCache>
            </c:strRef>
          </c:cat>
          <c:val>
            <c:numRef>
              <c:f>'Gual. Trim. 2025'!$C$172:$C$175</c:f>
              <c:numCache>
                <c:formatCode>0.0</c:formatCode>
                <c:ptCount val="4"/>
                <c:pt idx="0">
                  <c:v>55.4</c:v>
                </c:pt>
                <c:pt idx="1">
                  <c:v>28.2</c:v>
                </c:pt>
                <c:pt idx="2">
                  <c:v>29.9</c:v>
                </c:pt>
                <c:pt idx="3">
                  <c:v>46.2</c:v>
                </c:pt>
              </c:numCache>
            </c:numRef>
          </c:val>
          <c:extLst xmlns:c16r2="http://schemas.microsoft.com/office/drawing/2015/06/chart">
            <c:ext xmlns:c16="http://schemas.microsoft.com/office/drawing/2014/chart" uri="{C3380CC4-5D6E-409C-BE32-E72D297353CC}">
              <c16:uniqueId val="{00000000-13C1-4C10-AC7B-4CE427963B98}"/>
            </c:ext>
          </c:extLst>
        </c:ser>
        <c:ser>
          <c:idx val="1"/>
          <c:order val="1"/>
          <c:tx>
            <c:v>Para-Hotelero</c:v>
          </c:tx>
          <c:spPr>
            <a:solidFill>
              <a:schemeClr val="accent2">
                <a:lumMod val="60000"/>
                <a:lumOff val="40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'Gual. Trim. 2025'!$B$172:$B$175</c:f>
              <c:strCache>
                <c:ptCount val="4"/>
                <c:pt idx="0">
                  <c:v>Primer trimestre</c:v>
                </c:pt>
                <c:pt idx="1">
                  <c:v>Segundo trimestre</c:v>
                </c:pt>
                <c:pt idx="2">
                  <c:v>Tercer trimestre</c:v>
                </c:pt>
                <c:pt idx="3">
                  <c:v>Cuarto trimestre</c:v>
                </c:pt>
              </c:strCache>
            </c:strRef>
          </c:cat>
          <c:val>
            <c:numRef>
              <c:f>'Gual. Trim. 2025'!$D$172:$D$175</c:f>
              <c:numCache>
                <c:formatCode>0.0</c:formatCode>
                <c:ptCount val="4"/>
                <c:pt idx="0">
                  <c:v>44.6</c:v>
                </c:pt>
                <c:pt idx="1">
                  <c:v>21.1</c:v>
                </c:pt>
                <c:pt idx="2">
                  <c:v>22.8</c:v>
                </c:pt>
                <c:pt idx="3">
                  <c:v>23</c:v>
                </c:pt>
              </c:numCache>
            </c:numRef>
          </c:val>
          <c:extLst xmlns:c16r2="http://schemas.microsoft.com/office/drawing/2015/06/chart">
            <c:ext xmlns:c16="http://schemas.microsoft.com/office/drawing/2014/chart" uri="{C3380CC4-5D6E-409C-BE32-E72D297353CC}">
              <c16:uniqueId val="{00000001-13C1-4C10-AC7B-4CE427963B98}"/>
            </c:ext>
          </c:extLst>
        </c:ser>
        <c:dLbls>
          <c:dLblPos val="outEnd"/>
          <c:showLegendKey val="0"/>
          <c:showVal val="1"/>
          <c:showCatName val="0"/>
          <c:showSerName val="0"/>
          <c:showPercent val="0"/>
          <c:showBubbleSize val="0"/>
        </c:dLbls>
        <c:gapWidth val="247"/>
        <c:axId val="331152888"/>
        <c:axId val="331155240"/>
      </c:barChart>
      <c:catAx>
        <c:axId val="331152888"/>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31155240"/>
        <c:crosses val="autoZero"/>
        <c:auto val="1"/>
        <c:lblAlgn val="ctr"/>
        <c:lblOffset val="100"/>
        <c:noMultiLvlLbl val="0"/>
      </c:catAx>
      <c:valAx>
        <c:axId val="331155240"/>
        <c:scaling>
          <c:orientation val="minMax"/>
        </c:scaling>
        <c:delete val="1"/>
        <c:axPos val="t"/>
        <c:numFmt formatCode="0.0" sourceLinked="1"/>
        <c:majorTickMark val="none"/>
        <c:minorTickMark val="none"/>
        <c:tickLblPos val="nextTo"/>
        <c:crossAx val="331152888"/>
        <c:crosses val="autoZero"/>
        <c:crossBetween val="between"/>
      </c:valAx>
      <c:spPr>
        <a:pattFill prst="ltDnDiag">
          <a:fgClr>
            <a:schemeClr val="dk1">
              <a:lumMod val="15000"/>
              <a:lumOff val="85000"/>
            </a:schemeClr>
          </a:fgClr>
          <a:bgClr>
            <a:schemeClr val="lt1"/>
          </a:bgClr>
        </a:patt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Tasas de ocupación de plazas por tipo de establecimiento por trimestre.  Año 2025</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0.23809558180227472"/>
          <c:y val="0.26634259259259258"/>
          <c:w val="0.73412664041994746"/>
          <c:h val="0.6234157443606263"/>
        </c:manualLayout>
      </c:layout>
      <c:barChart>
        <c:barDir val="bar"/>
        <c:grouping val="clustered"/>
        <c:varyColors val="0"/>
        <c:ser>
          <c:idx val="0"/>
          <c:order val="0"/>
          <c:tx>
            <c:v>Hotelero</c:v>
          </c:tx>
          <c:spPr>
            <a:solidFill>
              <a:schemeClr val="accent2">
                <a:lumMod val="75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'Gual. Trim. 2025'!$B$172:$B$175</c:f>
              <c:strCache>
                <c:ptCount val="4"/>
                <c:pt idx="0">
                  <c:v>Primer trimestre</c:v>
                </c:pt>
                <c:pt idx="1">
                  <c:v>Segundo trimestre</c:v>
                </c:pt>
                <c:pt idx="2">
                  <c:v>Tercer trimestre</c:v>
                </c:pt>
                <c:pt idx="3">
                  <c:v>Cuarto trimestre</c:v>
                </c:pt>
              </c:strCache>
            </c:strRef>
          </c:cat>
          <c:val>
            <c:numRef>
              <c:f>('Gual. Trim. 2025'!$F$172,'Gual. Trim. 2025'!$F$173,'Gual. Trim. 2025'!$F$174,'Gual. Trim. 2025'!$F$175)</c:f>
              <c:numCache>
                <c:formatCode>0.0</c:formatCode>
                <c:ptCount val="4"/>
                <c:pt idx="0">
                  <c:v>39</c:v>
                </c:pt>
                <c:pt idx="1">
                  <c:v>19.600000000000001</c:v>
                </c:pt>
                <c:pt idx="2">
                  <c:v>20.9</c:v>
                </c:pt>
                <c:pt idx="3">
                  <c:v>27.5</c:v>
                </c:pt>
              </c:numCache>
            </c:numRef>
          </c:val>
          <c:extLst xmlns:c16r2="http://schemas.microsoft.com/office/drawing/2015/06/chart">
            <c:ext xmlns:c16="http://schemas.microsoft.com/office/drawing/2014/chart" uri="{C3380CC4-5D6E-409C-BE32-E72D297353CC}">
              <c16:uniqueId val="{00000000-9A9E-478B-B3F1-F6B9CFC1B0DC}"/>
            </c:ext>
          </c:extLst>
        </c:ser>
        <c:ser>
          <c:idx val="1"/>
          <c:order val="1"/>
          <c:tx>
            <c:v>Para-Hotelero</c:v>
          </c:tx>
          <c:spPr>
            <a:solidFill>
              <a:schemeClr val="accent2">
                <a:lumMod val="60000"/>
                <a:lumOff val="40000"/>
              </a:schemeClr>
            </a:solidFill>
            <a:ln>
              <a:noFill/>
            </a:ln>
            <a:effectLst/>
          </c:spPr>
          <c:invertIfNegative val="0"/>
          <c:dLbls>
            <c:dLbl>
              <c:idx val="0"/>
              <c:layout>
                <c:manualLayout>
                  <c:x val="-5.2338888948415974E-3"/>
                  <c:y val="-1.398601398601402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9A9E-478B-B3F1-F6B9CFC1B0DC}"/>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'Gual. Trim. 2025'!$B$172:$B$175</c:f>
              <c:strCache>
                <c:ptCount val="4"/>
                <c:pt idx="0">
                  <c:v>Primer trimestre</c:v>
                </c:pt>
                <c:pt idx="1">
                  <c:v>Segundo trimestre</c:v>
                </c:pt>
                <c:pt idx="2">
                  <c:v>Tercer trimestre</c:v>
                </c:pt>
                <c:pt idx="3">
                  <c:v>Cuarto trimestre</c:v>
                </c:pt>
              </c:strCache>
            </c:strRef>
          </c:cat>
          <c:val>
            <c:numRef>
              <c:f>('Gual. Trim. 2025'!$G$172,'Gual. Trim. 2025'!$G$173,'Gual. Trim. 2025'!$G$174,'Gual. Trim. 2025'!$G$175)</c:f>
              <c:numCache>
                <c:formatCode>0.0</c:formatCode>
                <c:ptCount val="4"/>
                <c:pt idx="0">
                  <c:v>37.5</c:v>
                </c:pt>
                <c:pt idx="1">
                  <c:v>14.4</c:v>
                </c:pt>
                <c:pt idx="2">
                  <c:v>16.3</c:v>
                </c:pt>
                <c:pt idx="3" formatCode="#,##0.0">
                  <c:v>16.600000000000001</c:v>
                </c:pt>
              </c:numCache>
            </c:numRef>
          </c:val>
          <c:extLst xmlns:c16r2="http://schemas.microsoft.com/office/drawing/2015/06/chart">
            <c:ext xmlns:c16="http://schemas.microsoft.com/office/drawing/2014/chart" uri="{C3380CC4-5D6E-409C-BE32-E72D297353CC}">
              <c16:uniqueId val="{00000001-9A9E-478B-B3F1-F6B9CFC1B0DC}"/>
            </c:ext>
          </c:extLst>
        </c:ser>
        <c:dLbls>
          <c:dLblPos val="outEnd"/>
          <c:showLegendKey val="0"/>
          <c:showVal val="1"/>
          <c:showCatName val="0"/>
          <c:showSerName val="0"/>
          <c:showPercent val="0"/>
          <c:showBubbleSize val="0"/>
        </c:dLbls>
        <c:gapWidth val="247"/>
        <c:axId val="331152496"/>
        <c:axId val="331151712"/>
      </c:barChart>
      <c:catAx>
        <c:axId val="331152496"/>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31151712"/>
        <c:crosses val="autoZero"/>
        <c:auto val="1"/>
        <c:lblAlgn val="ctr"/>
        <c:lblOffset val="100"/>
        <c:noMultiLvlLbl val="0"/>
      </c:catAx>
      <c:valAx>
        <c:axId val="331151712"/>
        <c:scaling>
          <c:orientation val="minMax"/>
        </c:scaling>
        <c:delete val="1"/>
        <c:axPos val="t"/>
        <c:numFmt formatCode="0.0" sourceLinked="1"/>
        <c:majorTickMark val="none"/>
        <c:minorTickMark val="none"/>
        <c:tickLblPos val="nextTo"/>
        <c:crossAx val="331152496"/>
        <c:crosses val="autoZero"/>
        <c:crossBetween val="between"/>
      </c:valAx>
      <c:spPr>
        <a:pattFill prst="ltDnDiag">
          <a:fgClr>
            <a:schemeClr val="dk1">
              <a:lumMod val="15000"/>
              <a:lumOff val="85000"/>
            </a:schemeClr>
          </a:fgClr>
          <a:bgClr>
            <a:schemeClr val="lt1"/>
          </a:bgClr>
        </a:pattFill>
        <a:ln>
          <a:noFill/>
        </a:ln>
        <a:effectLst/>
      </c:spPr>
    </c:plotArea>
    <c:legend>
      <c:legendPos val="b"/>
      <c:layout>
        <c:manualLayout>
          <c:xMode val="edge"/>
          <c:yMode val="edge"/>
          <c:x val="0.37911132983377077"/>
          <c:y val="0.90329130187397899"/>
          <c:w val="0.34383827036044601"/>
          <c:h val="6.893085916707963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Tasas de ocupación de plazas por trimestre. Año 2023</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manualLayout>
          <c:layoutTarget val="inner"/>
          <c:xMode val="edge"/>
          <c:yMode val="edge"/>
          <c:x val="0.23531780402449695"/>
          <c:y val="0.21078703703703705"/>
          <c:w val="0.73412664041994746"/>
          <c:h val="0.73828703703703691"/>
        </c:manualLayout>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75000"/>
                </a:schemeClr>
              </a:solidFill>
              <a:ln>
                <a:noFill/>
              </a:ln>
              <a:effectLst/>
            </c:spPr>
            <c:extLst xmlns:c16r2="http://schemas.microsoft.com/office/drawing/2015/06/chart">
              <c:ext xmlns:c16="http://schemas.microsoft.com/office/drawing/2014/chart" uri="{C3380CC4-5D6E-409C-BE32-E72D297353CC}">
                <c16:uniqueId val="{00000002-AEC0-46DF-980E-8BF7E4B128CB}"/>
              </c:ext>
            </c:extLst>
          </c:dPt>
          <c:dPt>
            <c:idx val="1"/>
            <c:invertIfNegative val="0"/>
            <c:bubble3D val="0"/>
            <c:spPr>
              <a:solidFill>
                <a:schemeClr val="accent6">
                  <a:lumMod val="60000"/>
                  <a:lumOff val="40000"/>
                </a:schemeClr>
              </a:solidFill>
              <a:ln>
                <a:noFill/>
              </a:ln>
              <a:effectLst/>
            </c:spPr>
            <c:extLst xmlns:c16r2="http://schemas.microsoft.com/office/drawing/2015/06/chart">
              <c:ext xmlns:c16="http://schemas.microsoft.com/office/drawing/2014/chart" uri="{C3380CC4-5D6E-409C-BE32-E72D297353CC}">
                <c16:uniqueId val="{00000004-AEC0-46DF-980E-8BF7E4B128CB}"/>
              </c:ext>
            </c:extLst>
          </c:dPt>
          <c:dPt>
            <c:idx val="2"/>
            <c:invertIfNegative val="0"/>
            <c:bubble3D val="0"/>
            <c:spPr>
              <a:solidFill>
                <a:schemeClr val="accent6">
                  <a:lumMod val="40000"/>
                  <a:lumOff val="60000"/>
                </a:schemeClr>
              </a:solidFill>
              <a:ln>
                <a:solidFill>
                  <a:schemeClr val="accent6">
                    <a:lumMod val="60000"/>
                    <a:lumOff val="40000"/>
                  </a:schemeClr>
                </a:solidFill>
              </a:ln>
              <a:effectLst/>
            </c:spPr>
            <c:extLst xmlns:c16r2="http://schemas.microsoft.com/office/drawing/2015/06/chart">
              <c:ext xmlns:c16="http://schemas.microsoft.com/office/drawing/2014/chart" uri="{C3380CC4-5D6E-409C-BE32-E72D297353CC}">
                <c16:uniqueId val="{00000006-AEC0-46DF-980E-8BF7E4B128CB}"/>
              </c:ext>
            </c:extLst>
          </c:dPt>
          <c:dPt>
            <c:idx val="3"/>
            <c:invertIfNegative val="0"/>
            <c:bubble3D val="0"/>
            <c:spPr>
              <a:solidFill>
                <a:schemeClr val="accent6">
                  <a:lumMod val="20000"/>
                  <a:lumOff val="80000"/>
                </a:schemeClr>
              </a:solidFill>
              <a:ln>
                <a:solidFill>
                  <a:schemeClr val="accent6">
                    <a:lumMod val="40000"/>
                    <a:lumOff val="60000"/>
                  </a:schemeClr>
                </a:solidFill>
              </a:ln>
              <a:effectLst/>
            </c:spPr>
            <c:extLst xmlns:c16r2="http://schemas.microsoft.com/office/drawing/2015/06/chart">
              <c:ext xmlns:c16="http://schemas.microsoft.com/office/drawing/2014/chart" uri="{C3380CC4-5D6E-409C-BE32-E72D297353CC}">
                <c16:uniqueId val="{00000008-AEC0-46DF-980E-8BF7E4B128CB}"/>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('Gual.Trim 2023'!$A$153,'Gual.Trim 2023'!$A$154,'Gual.Trim 2023'!$A$155,'Gual.Trim 2023'!$A$156)</c:f>
              <c:strCache>
                <c:ptCount val="4"/>
                <c:pt idx="0">
                  <c:v>Primer trimestre</c:v>
                </c:pt>
                <c:pt idx="1">
                  <c:v>Segundo trimestre</c:v>
                </c:pt>
                <c:pt idx="2">
                  <c:v>Tercer trimestre</c:v>
                </c:pt>
                <c:pt idx="3">
                  <c:v>Cuarto trimestre</c:v>
                </c:pt>
              </c:strCache>
            </c:strRef>
          </c:cat>
          <c:val>
            <c:numRef>
              <c:f>('Gual.Trim 2023'!$E$153,'Gual.Trim 2023'!$E$154,'Gual.Trim 2023'!$E$155,'Gual.Trim 2023'!$E$156)</c:f>
              <c:numCache>
                <c:formatCode>0.0</c:formatCode>
                <c:ptCount val="4"/>
                <c:pt idx="0">
                  <c:v>42.3</c:v>
                </c:pt>
                <c:pt idx="1">
                  <c:v>26.1</c:v>
                </c:pt>
                <c:pt idx="2">
                  <c:v>28.4</c:v>
                </c:pt>
                <c:pt idx="3">
                  <c:v>27.2</c:v>
                </c:pt>
              </c:numCache>
            </c:numRef>
          </c:val>
          <c:extLst xmlns:c16r2="http://schemas.microsoft.com/office/drawing/2015/06/chart">
            <c:ext xmlns:c16="http://schemas.microsoft.com/office/drawing/2014/chart" uri="{C3380CC4-5D6E-409C-BE32-E72D297353CC}">
              <c16:uniqueId val="{00000000-AEC0-46DF-980E-8BF7E4B128CB}"/>
            </c:ext>
          </c:extLst>
        </c:ser>
        <c:dLbls>
          <c:dLblPos val="outEnd"/>
          <c:showLegendKey val="0"/>
          <c:showVal val="1"/>
          <c:showCatName val="0"/>
          <c:showSerName val="0"/>
          <c:showPercent val="0"/>
          <c:showBubbleSize val="0"/>
        </c:dLbls>
        <c:gapWidth val="247"/>
        <c:axId val="268855128"/>
        <c:axId val="268860224"/>
      </c:barChart>
      <c:catAx>
        <c:axId val="268855128"/>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268860224"/>
        <c:crosses val="autoZero"/>
        <c:auto val="1"/>
        <c:lblAlgn val="ctr"/>
        <c:lblOffset val="100"/>
        <c:noMultiLvlLbl val="0"/>
      </c:catAx>
      <c:valAx>
        <c:axId val="268860224"/>
        <c:scaling>
          <c:orientation val="minMax"/>
        </c:scaling>
        <c:delete val="1"/>
        <c:axPos val="t"/>
        <c:numFmt formatCode="0.0" sourceLinked="1"/>
        <c:majorTickMark val="none"/>
        <c:minorTickMark val="none"/>
        <c:tickLblPos val="nextTo"/>
        <c:crossAx val="268855128"/>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Tasas de habitaciones y/o unidades por tipo de establecimiento por trimestre. Año 2023</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bar"/>
        <c:grouping val="clustered"/>
        <c:varyColors val="0"/>
        <c:ser>
          <c:idx val="0"/>
          <c:order val="0"/>
          <c:tx>
            <c:v>Hotelero</c:v>
          </c:tx>
          <c:spPr>
            <a:solidFill>
              <a:schemeClr val="accent2">
                <a:lumMod val="75000"/>
              </a:schemeClr>
            </a:solidFill>
            <a:ln>
              <a:solidFill>
                <a:schemeClr val="accent2">
                  <a:lumMod val="75000"/>
                </a:schemeClr>
              </a:solidFill>
            </a:ln>
            <a:effectLst/>
          </c:spPr>
          <c:invertIfNegative val="0"/>
          <c:dLbls>
            <c:dLbl>
              <c:idx val="0"/>
              <c:layout>
                <c:manualLayout>
                  <c:x val="-7.8048772493564053E-3"/>
                  <c:y val="1.851924759405078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421A-428A-974B-D6D9C210E1DB}"/>
                </c:ext>
                <c:ext xmlns:c15="http://schemas.microsoft.com/office/drawing/2012/chart" uri="{CE6537A1-D6FC-4f65-9D91-7224C49458BB}">
                  <c15:layout/>
                </c:ext>
              </c:extLst>
            </c:dLbl>
            <c:dLbl>
              <c:idx val="1"/>
              <c:layout>
                <c:manualLayout>
                  <c:x val="-7.8048772493564053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421A-428A-974B-D6D9C210E1DB}"/>
                </c:ext>
                <c:ext xmlns:c15="http://schemas.microsoft.com/office/drawing/2012/chart" uri="{CE6537A1-D6FC-4f65-9D91-7224C49458BB}">
                  <c15:layout/>
                </c:ext>
              </c:extLst>
            </c:dLbl>
            <c:dLbl>
              <c:idx val="3"/>
              <c:layout>
                <c:manualLayout>
                  <c:x val="-1.0406502999141969E-2"/>
                  <c:y val="4.629629629629629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602-41A7-B18B-1CF412E4CA5E}"/>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('Gual.Trim 2023'!$A$147,'Gual.Trim 2023'!$A$148,'Gual.Trim 2023'!$A$149,'Gual.Trim 2023'!$A$150)</c:f>
              <c:strCache>
                <c:ptCount val="4"/>
                <c:pt idx="0">
                  <c:v>Primer trimestre</c:v>
                </c:pt>
                <c:pt idx="1">
                  <c:v>Segundo trimestre</c:v>
                </c:pt>
                <c:pt idx="2">
                  <c:v>Tercer trimestre</c:v>
                </c:pt>
                <c:pt idx="3">
                  <c:v>Cuarto trimestre</c:v>
                </c:pt>
              </c:strCache>
            </c:strRef>
          </c:cat>
          <c:val>
            <c:numRef>
              <c:f>('Gual.Trim 2023'!$B$147,'Gual.Trim 2023'!$B$148,'Gual.Trim 2023'!$B$149,'Gual.Trim 2023'!$B$150)</c:f>
              <c:numCache>
                <c:formatCode>0.0</c:formatCode>
                <c:ptCount val="4"/>
                <c:pt idx="0">
                  <c:v>46.633515663848826</c:v>
                </c:pt>
                <c:pt idx="1">
                  <c:v>39.173877214668309</c:v>
                </c:pt>
                <c:pt idx="2">
                  <c:v>43.811855933068053</c:v>
                </c:pt>
                <c:pt idx="3">
                  <c:v>34.997355896351138</c:v>
                </c:pt>
              </c:numCache>
            </c:numRef>
          </c:val>
          <c:extLst xmlns:c16r2="http://schemas.microsoft.com/office/drawing/2015/06/chart">
            <c:ext xmlns:c16="http://schemas.microsoft.com/office/drawing/2014/chart" uri="{C3380CC4-5D6E-409C-BE32-E72D297353CC}">
              <c16:uniqueId val="{00000000-421A-428A-974B-D6D9C210E1DB}"/>
            </c:ext>
          </c:extLst>
        </c:ser>
        <c:ser>
          <c:idx val="1"/>
          <c:order val="1"/>
          <c:tx>
            <c:v>Para- Hotelero</c:v>
          </c:tx>
          <c:spPr>
            <a:solidFill>
              <a:schemeClr val="accent2">
                <a:lumMod val="60000"/>
                <a:lumOff val="40000"/>
              </a:schemeClr>
            </a:solidFill>
            <a:ln>
              <a:solidFill>
                <a:schemeClr val="accent2">
                  <a:lumMod val="60000"/>
                  <a:lumOff val="40000"/>
                </a:schemeClr>
              </a:solidFill>
            </a:ln>
            <a:effectLst/>
          </c:spPr>
          <c:invertIfNegative val="0"/>
          <c:dLbls>
            <c:dLbl>
              <c:idx val="3"/>
              <c:layout>
                <c:manualLayout>
                  <c:x val="-1.3008128748927341E-2"/>
                  <c:y val="-1.3888159813356664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421A-428A-974B-D6D9C210E1DB}"/>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('Gual.Trim 2023'!$A$147,'Gual.Trim 2023'!$A$148,'Gual.Trim 2023'!$A$149,'Gual.Trim 2023'!$A$150)</c:f>
              <c:strCache>
                <c:ptCount val="4"/>
                <c:pt idx="0">
                  <c:v>Primer trimestre</c:v>
                </c:pt>
                <c:pt idx="1">
                  <c:v>Segundo trimestre</c:v>
                </c:pt>
                <c:pt idx="2">
                  <c:v>Tercer trimestre</c:v>
                </c:pt>
                <c:pt idx="3">
                  <c:v>Cuarto trimestre</c:v>
                </c:pt>
              </c:strCache>
            </c:strRef>
          </c:cat>
          <c:val>
            <c:numRef>
              <c:f>('Gual.Trim 2023'!$C$147,'Gual.Trim 2023'!$C$148,'Gual.Trim 2023'!$C$149,'Gual.Trim 2023'!$C$150)</c:f>
              <c:numCache>
                <c:formatCode>0.0</c:formatCode>
                <c:ptCount val="4"/>
                <c:pt idx="0">
                  <c:v>48.610829446359766</c:v>
                </c:pt>
                <c:pt idx="1">
                  <c:v>31.142614490102567</c:v>
                </c:pt>
                <c:pt idx="2">
                  <c:v>32.340089816725332</c:v>
                </c:pt>
                <c:pt idx="3">
                  <c:v>33.882805919865241</c:v>
                </c:pt>
              </c:numCache>
            </c:numRef>
          </c:val>
          <c:extLst xmlns:c16r2="http://schemas.microsoft.com/office/drawing/2015/06/chart">
            <c:ext xmlns:c16="http://schemas.microsoft.com/office/drawing/2014/chart" uri="{C3380CC4-5D6E-409C-BE32-E72D297353CC}">
              <c16:uniqueId val="{00000001-421A-428A-974B-D6D9C210E1DB}"/>
            </c:ext>
          </c:extLst>
        </c:ser>
        <c:dLbls>
          <c:dLblPos val="outEnd"/>
          <c:showLegendKey val="0"/>
          <c:showVal val="1"/>
          <c:showCatName val="0"/>
          <c:showSerName val="0"/>
          <c:showPercent val="0"/>
          <c:showBubbleSize val="0"/>
        </c:dLbls>
        <c:gapWidth val="247"/>
        <c:axId val="268861792"/>
        <c:axId val="268855520"/>
      </c:barChart>
      <c:catAx>
        <c:axId val="268861792"/>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268855520"/>
        <c:crosses val="autoZero"/>
        <c:auto val="1"/>
        <c:lblAlgn val="ctr"/>
        <c:lblOffset val="100"/>
        <c:noMultiLvlLbl val="0"/>
      </c:catAx>
      <c:valAx>
        <c:axId val="268855520"/>
        <c:scaling>
          <c:orientation val="minMax"/>
        </c:scaling>
        <c:delete val="1"/>
        <c:axPos val="t"/>
        <c:numFmt formatCode="0.0" sourceLinked="1"/>
        <c:majorTickMark val="none"/>
        <c:minorTickMark val="none"/>
        <c:tickLblPos val="nextTo"/>
        <c:crossAx val="268861792"/>
        <c:crosses val="autoZero"/>
        <c:crossBetween val="between"/>
      </c:valAx>
      <c:spPr>
        <a:pattFill prst="ltDnDiag">
          <a:fgClr>
            <a:schemeClr val="dk1">
              <a:lumMod val="15000"/>
              <a:lumOff val="85000"/>
            </a:schemeClr>
          </a:fgClr>
          <a:bgClr>
            <a:schemeClr val="lt1"/>
          </a:bgClr>
        </a:patt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Tasas de ocupación por tipo de establecimiento por trimestre. Año 2023</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bar"/>
        <c:grouping val="clustered"/>
        <c:varyColors val="0"/>
        <c:ser>
          <c:idx val="0"/>
          <c:order val="0"/>
          <c:tx>
            <c:v>Hotelero</c:v>
          </c:tx>
          <c:spPr>
            <a:solidFill>
              <a:schemeClr val="accent2">
                <a:lumMod val="75000"/>
              </a:schemeClr>
            </a:solidFill>
            <a:ln>
              <a:solidFill>
                <a:schemeClr val="accent2">
                  <a:lumMod val="75000"/>
                </a:schemeClr>
              </a:solidFill>
            </a:ln>
            <a:effectLst/>
          </c:spPr>
          <c:invertIfNegative val="0"/>
          <c:dLbls>
            <c:dLbl>
              <c:idx val="0"/>
              <c:layout>
                <c:manualLayout>
                  <c:x val="-2.0370135052831988E-16"/>
                  <c:y val="1.8518518518518517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49B5-420F-9E54-31BB2EEABB4D}"/>
                </c:ext>
                <c:ext xmlns:c15="http://schemas.microsoft.com/office/drawing/2012/chart" uri="{CE6537A1-D6FC-4f65-9D91-7224C49458BB}">
                  <c15:layout/>
                </c:ext>
              </c:extLst>
            </c:dLbl>
            <c:dLbl>
              <c:idx val="1"/>
              <c:layout>
                <c:manualLayout>
                  <c:x val="-8.3333333333333332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49B5-420F-9E54-31BB2EEABB4D}"/>
                </c:ext>
                <c:ext xmlns:c15="http://schemas.microsoft.com/office/drawing/2012/chart" uri="{CE6537A1-D6FC-4f65-9D91-7224C49458BB}">
                  <c15:layout/>
                </c:ext>
              </c:extLst>
            </c:dLbl>
            <c:dLbl>
              <c:idx val="3"/>
              <c:layout>
                <c:manualLayout>
                  <c:x val="-8.3333333333333332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273B-49C8-9BA7-3FAE238D00DC}"/>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('Gual.Trim 2023'!$A$147,'Gual.Trim 2023'!$A$148,'Gual.Trim 2023'!$A$149,'Gual.Trim 2023'!$A$150)</c:f>
              <c:strCache>
                <c:ptCount val="4"/>
                <c:pt idx="0">
                  <c:v>Primer trimestre</c:v>
                </c:pt>
                <c:pt idx="1">
                  <c:v>Segundo trimestre</c:v>
                </c:pt>
                <c:pt idx="2">
                  <c:v>Tercer trimestre</c:v>
                </c:pt>
                <c:pt idx="3">
                  <c:v>Cuarto trimestre</c:v>
                </c:pt>
              </c:strCache>
            </c:strRef>
          </c:cat>
          <c:val>
            <c:numRef>
              <c:f>('Gual.Trim 2023'!$E$147,'Gual.Trim 2023'!$E$148,'Gual.Trim 2023'!$E$149,'Gual.Trim 2023'!$E$150)</c:f>
              <c:numCache>
                <c:formatCode>0.0</c:formatCode>
                <c:ptCount val="4"/>
                <c:pt idx="0">
                  <c:v>39.764448761534723</c:v>
                </c:pt>
                <c:pt idx="1">
                  <c:v>31.499428668162004</c:v>
                </c:pt>
                <c:pt idx="2">
                  <c:v>36.979702746099058</c:v>
                </c:pt>
                <c:pt idx="3">
                  <c:v>30.00171954260167</c:v>
                </c:pt>
              </c:numCache>
            </c:numRef>
          </c:val>
          <c:extLst xmlns:c16r2="http://schemas.microsoft.com/office/drawing/2015/06/chart">
            <c:ext xmlns:c16="http://schemas.microsoft.com/office/drawing/2014/chart" uri="{C3380CC4-5D6E-409C-BE32-E72D297353CC}">
              <c16:uniqueId val="{00000000-49B5-420F-9E54-31BB2EEABB4D}"/>
            </c:ext>
          </c:extLst>
        </c:ser>
        <c:ser>
          <c:idx val="1"/>
          <c:order val="1"/>
          <c:tx>
            <c:v>Para- Hotelero</c:v>
          </c:tx>
          <c:spPr>
            <a:solidFill>
              <a:schemeClr val="accent2">
                <a:lumMod val="60000"/>
                <a:lumOff val="40000"/>
              </a:schemeClr>
            </a:solidFill>
            <a:ln>
              <a:solidFill>
                <a:schemeClr val="accent2">
                  <a:lumMod val="60000"/>
                  <a:lumOff val="40000"/>
                </a:schemeClr>
              </a:solidFill>
            </a:ln>
            <a:effectLst/>
          </c:spPr>
          <c:invertIfNegative val="0"/>
          <c:dLbls>
            <c:dLbl>
              <c:idx val="0"/>
              <c:layout>
                <c:manualLayout>
                  <c:x val="-5.5555555555555558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49B5-420F-9E54-31BB2EEABB4D}"/>
                </c:ext>
                <c:ext xmlns:c15="http://schemas.microsoft.com/office/drawing/2012/chart" uri="{CE6537A1-D6FC-4f65-9D91-7224C49458BB}">
                  <c15:layout/>
                </c:ext>
              </c:extLst>
            </c:dLbl>
            <c:dLbl>
              <c:idx val="2"/>
              <c:layout>
                <c:manualLayout>
                  <c:x val="0"/>
                  <c:y val="-1.3888888888888888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49B5-420F-9E54-31BB2EEABB4D}"/>
                </c:ext>
                <c:ext xmlns:c15="http://schemas.microsoft.com/office/drawing/2012/chart" uri="{CE6537A1-D6FC-4f65-9D91-7224C49458BB}">
                  <c15:layout/>
                </c:ext>
              </c:extLst>
            </c:dLbl>
            <c:dLbl>
              <c:idx val="3"/>
              <c:layout>
                <c:manualLayout>
                  <c:x val="-5.5555555555555558E-3"/>
                  <c:y val="-4.629629629629544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273B-49C8-9BA7-3FAE238D00DC}"/>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('Gual.Trim 2023'!$A$147,'Gual.Trim 2023'!$A$148,'Gual.Trim 2023'!$A$149,'Gual.Trim 2023'!$A$150)</c:f>
              <c:strCache>
                <c:ptCount val="4"/>
                <c:pt idx="0">
                  <c:v>Primer trimestre</c:v>
                </c:pt>
                <c:pt idx="1">
                  <c:v>Segundo trimestre</c:v>
                </c:pt>
                <c:pt idx="2">
                  <c:v>Tercer trimestre</c:v>
                </c:pt>
                <c:pt idx="3">
                  <c:v>Cuarto trimestre</c:v>
                </c:pt>
              </c:strCache>
            </c:strRef>
          </c:cat>
          <c:val>
            <c:numRef>
              <c:f>('Gual.Trim 2023'!$F$147,'Gual.Trim 2023'!$F$148,'Gual.Trim 2023'!$F$149,'Gual.Trim 2023'!$F$150)</c:f>
              <c:numCache>
                <c:formatCode>0.0</c:formatCode>
                <c:ptCount val="4"/>
                <c:pt idx="0">
                  <c:v>43.493550032796442</c:v>
                </c:pt>
                <c:pt idx="1">
                  <c:v>23.768027770819167</c:v>
                </c:pt>
                <c:pt idx="2">
                  <c:v>24.844320013574279</c:v>
                </c:pt>
                <c:pt idx="3" formatCode="#,##0.0">
                  <c:v>26.116556336703102</c:v>
                </c:pt>
              </c:numCache>
            </c:numRef>
          </c:val>
          <c:extLst xmlns:c16r2="http://schemas.microsoft.com/office/drawing/2015/06/chart">
            <c:ext xmlns:c16="http://schemas.microsoft.com/office/drawing/2014/chart" uri="{C3380CC4-5D6E-409C-BE32-E72D297353CC}">
              <c16:uniqueId val="{00000001-49B5-420F-9E54-31BB2EEABB4D}"/>
            </c:ext>
          </c:extLst>
        </c:ser>
        <c:dLbls>
          <c:dLblPos val="outEnd"/>
          <c:showLegendKey val="0"/>
          <c:showVal val="1"/>
          <c:showCatName val="0"/>
          <c:showSerName val="0"/>
          <c:showPercent val="0"/>
          <c:showBubbleSize val="0"/>
        </c:dLbls>
        <c:gapWidth val="247"/>
        <c:axId val="330808112"/>
        <c:axId val="330801840"/>
      </c:barChart>
      <c:catAx>
        <c:axId val="330808112"/>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30801840"/>
        <c:crosses val="autoZero"/>
        <c:auto val="1"/>
        <c:lblAlgn val="ctr"/>
        <c:lblOffset val="100"/>
        <c:noMultiLvlLbl val="0"/>
      </c:catAx>
      <c:valAx>
        <c:axId val="330801840"/>
        <c:scaling>
          <c:orientation val="minMax"/>
        </c:scaling>
        <c:delete val="1"/>
        <c:axPos val="t"/>
        <c:numFmt formatCode="0.0" sourceLinked="1"/>
        <c:majorTickMark val="none"/>
        <c:minorTickMark val="none"/>
        <c:tickLblPos val="nextTo"/>
        <c:crossAx val="330808112"/>
        <c:crosses val="autoZero"/>
        <c:crossBetween val="between"/>
      </c:valAx>
      <c:spPr>
        <a:pattFill prst="ltDnDiag">
          <a:fgClr>
            <a:schemeClr val="dk1">
              <a:lumMod val="15000"/>
              <a:lumOff val="85000"/>
            </a:schemeClr>
          </a:fgClr>
          <a:bgClr>
            <a:schemeClr val="lt1"/>
          </a:bgClr>
        </a:patt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Tasas de habitaciones y/o unidades por tipo de establecimiento por trimestre. Año 2024</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s-AR"/>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75000"/>
                </a:schemeClr>
              </a:solidFill>
              <a:ln>
                <a:noFill/>
              </a:ln>
              <a:effectLst/>
            </c:spPr>
            <c:extLst xmlns:c16r2="http://schemas.microsoft.com/office/drawing/2015/06/chart">
              <c:ext xmlns:c16="http://schemas.microsoft.com/office/drawing/2014/chart" uri="{C3380CC4-5D6E-409C-BE32-E72D297353CC}">
                <c16:uniqueId val="{00000002-7404-4B98-9413-C4ABB3DE37BD}"/>
              </c:ext>
            </c:extLst>
          </c:dPt>
          <c:dPt>
            <c:idx val="1"/>
            <c:invertIfNegative val="0"/>
            <c:bubble3D val="0"/>
            <c:spPr>
              <a:solidFill>
                <a:schemeClr val="accent6">
                  <a:lumMod val="60000"/>
                  <a:lumOff val="40000"/>
                </a:schemeClr>
              </a:solidFill>
              <a:ln>
                <a:solidFill>
                  <a:schemeClr val="accent6">
                    <a:lumMod val="40000"/>
                    <a:lumOff val="60000"/>
                  </a:schemeClr>
                </a:solidFill>
              </a:ln>
              <a:effectLst/>
            </c:spPr>
            <c:extLst xmlns:c16r2="http://schemas.microsoft.com/office/drawing/2015/06/chart">
              <c:ext xmlns:c16="http://schemas.microsoft.com/office/drawing/2014/chart" uri="{C3380CC4-5D6E-409C-BE32-E72D297353CC}">
                <c16:uniqueId val="{00000005-7404-4B98-9413-C4ABB3DE37BD}"/>
              </c:ext>
            </c:extLst>
          </c:dPt>
          <c:dPt>
            <c:idx val="2"/>
            <c:invertIfNegative val="0"/>
            <c:bubble3D val="0"/>
            <c:spPr>
              <a:solidFill>
                <a:schemeClr val="accent6">
                  <a:lumMod val="40000"/>
                  <a:lumOff val="60000"/>
                </a:schemeClr>
              </a:solidFill>
              <a:ln>
                <a:solidFill>
                  <a:schemeClr val="accent6">
                    <a:lumMod val="40000"/>
                    <a:lumOff val="60000"/>
                  </a:schemeClr>
                </a:solidFill>
              </a:ln>
              <a:effectLst/>
            </c:spPr>
            <c:extLst xmlns:c16r2="http://schemas.microsoft.com/office/drawing/2015/06/chart">
              <c:ext xmlns:c16="http://schemas.microsoft.com/office/drawing/2014/chart" uri="{C3380CC4-5D6E-409C-BE32-E72D297353CC}">
                <c16:uniqueId val="{00000007-7404-4B98-9413-C4ABB3DE37BD}"/>
              </c:ext>
            </c:extLst>
          </c:dPt>
          <c:dPt>
            <c:idx val="3"/>
            <c:invertIfNegative val="0"/>
            <c:bubble3D val="0"/>
            <c:spPr>
              <a:solidFill>
                <a:schemeClr val="accent6">
                  <a:lumMod val="20000"/>
                  <a:lumOff val="80000"/>
                </a:schemeClr>
              </a:solidFill>
              <a:ln>
                <a:solidFill>
                  <a:schemeClr val="accent6">
                    <a:lumMod val="40000"/>
                    <a:lumOff val="60000"/>
                  </a:schemeClr>
                </a:solidFill>
              </a:ln>
              <a:effectLst/>
            </c:spPr>
            <c:extLst xmlns:c16r2="http://schemas.microsoft.com/office/drawing/2015/06/chart">
              <c:ext xmlns:c16="http://schemas.microsoft.com/office/drawing/2014/chart" uri="{C3380CC4-5D6E-409C-BE32-E72D297353CC}">
                <c16:uniqueId val="{00000009-7404-4B98-9413-C4ABB3DE37BD}"/>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(Gual.Trim.2024!$A$142,Gual.Trim.2024!$A$143,Gual.Trim.2024!$A$144,Gual.Trim.2024!$A$145)</c:f>
              <c:strCache>
                <c:ptCount val="4"/>
                <c:pt idx="0">
                  <c:v>Primer trimestre</c:v>
                </c:pt>
                <c:pt idx="1">
                  <c:v>Segundo trimestre</c:v>
                </c:pt>
                <c:pt idx="2">
                  <c:v>Tercer trimestre</c:v>
                </c:pt>
                <c:pt idx="3">
                  <c:v>Cuarto trimestre</c:v>
                </c:pt>
              </c:strCache>
            </c:strRef>
          </c:cat>
          <c:val>
            <c:numRef>
              <c:f>(Gual.Trim.2024!$B$142,Gual.Trim.2024!$B$143,Gual.Trim.2024!$B$144,Gual.Trim.2024!$B$145)</c:f>
              <c:numCache>
                <c:formatCode>General</c:formatCode>
                <c:ptCount val="4"/>
                <c:pt idx="0">
                  <c:v>45.7</c:v>
                </c:pt>
                <c:pt idx="1">
                  <c:v>19.899999999999999</c:v>
                </c:pt>
                <c:pt idx="2">
                  <c:v>31.5</c:v>
                </c:pt>
                <c:pt idx="3">
                  <c:v>33.6</c:v>
                </c:pt>
              </c:numCache>
            </c:numRef>
          </c:val>
          <c:extLst xmlns:c16r2="http://schemas.microsoft.com/office/drawing/2015/06/chart">
            <c:ext xmlns:c16="http://schemas.microsoft.com/office/drawing/2014/chart" uri="{C3380CC4-5D6E-409C-BE32-E72D297353CC}">
              <c16:uniqueId val="{00000000-7404-4B98-9413-C4ABB3DE37BD}"/>
            </c:ext>
          </c:extLst>
        </c:ser>
        <c:dLbls>
          <c:dLblPos val="outEnd"/>
          <c:showLegendKey val="0"/>
          <c:showVal val="1"/>
          <c:showCatName val="0"/>
          <c:showSerName val="0"/>
          <c:showPercent val="0"/>
          <c:showBubbleSize val="0"/>
        </c:dLbls>
        <c:gapWidth val="247"/>
        <c:axId val="330802232"/>
        <c:axId val="330807720"/>
      </c:barChart>
      <c:catAx>
        <c:axId val="330802232"/>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30807720"/>
        <c:crosses val="autoZero"/>
        <c:auto val="1"/>
        <c:lblAlgn val="ctr"/>
        <c:lblOffset val="100"/>
        <c:noMultiLvlLbl val="0"/>
      </c:catAx>
      <c:valAx>
        <c:axId val="330807720"/>
        <c:scaling>
          <c:orientation val="minMax"/>
        </c:scaling>
        <c:delete val="1"/>
        <c:axPos val="t"/>
        <c:numFmt formatCode="General" sourceLinked="1"/>
        <c:majorTickMark val="none"/>
        <c:minorTickMark val="none"/>
        <c:tickLblPos val="nextTo"/>
        <c:crossAx val="330802232"/>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Tasas de ocupación de plazas por tipo de establecimiento por trimestre. Año 2024</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bar"/>
        <c:grouping val="clustered"/>
        <c:varyColors val="0"/>
        <c:ser>
          <c:idx val="0"/>
          <c:order val="0"/>
          <c:spPr>
            <a:solidFill>
              <a:schemeClr val="accent1"/>
            </a:solidFill>
            <a:ln>
              <a:noFill/>
            </a:ln>
            <a:effectLst/>
          </c:spPr>
          <c:invertIfNegative val="0"/>
          <c:dPt>
            <c:idx val="0"/>
            <c:invertIfNegative val="0"/>
            <c:bubble3D val="0"/>
            <c:spPr>
              <a:solidFill>
                <a:schemeClr val="accent6">
                  <a:lumMod val="75000"/>
                </a:schemeClr>
              </a:solidFill>
              <a:ln>
                <a:noFill/>
              </a:ln>
              <a:effectLst/>
            </c:spPr>
            <c:extLst xmlns:c16r2="http://schemas.microsoft.com/office/drawing/2015/06/chart">
              <c:ext xmlns:c16="http://schemas.microsoft.com/office/drawing/2014/chart" uri="{C3380CC4-5D6E-409C-BE32-E72D297353CC}">
                <c16:uniqueId val="{00000006-0964-48DC-9008-5CFC3B6FB8A4}"/>
              </c:ext>
            </c:extLst>
          </c:dPt>
          <c:dPt>
            <c:idx val="1"/>
            <c:invertIfNegative val="0"/>
            <c:bubble3D val="0"/>
            <c:spPr>
              <a:solidFill>
                <a:schemeClr val="accent6">
                  <a:lumMod val="60000"/>
                  <a:lumOff val="40000"/>
                </a:schemeClr>
              </a:solidFill>
              <a:ln>
                <a:solidFill>
                  <a:schemeClr val="accent6">
                    <a:lumMod val="60000"/>
                    <a:lumOff val="40000"/>
                  </a:schemeClr>
                </a:solidFill>
              </a:ln>
              <a:effectLst/>
            </c:spPr>
            <c:extLst xmlns:c16r2="http://schemas.microsoft.com/office/drawing/2015/06/chart">
              <c:ext xmlns:c16="http://schemas.microsoft.com/office/drawing/2014/chart" uri="{C3380CC4-5D6E-409C-BE32-E72D297353CC}">
                <c16:uniqueId val="{00000008-0964-48DC-9008-5CFC3B6FB8A4}"/>
              </c:ext>
            </c:extLst>
          </c:dPt>
          <c:dPt>
            <c:idx val="2"/>
            <c:invertIfNegative val="0"/>
            <c:bubble3D val="0"/>
            <c:spPr>
              <a:solidFill>
                <a:schemeClr val="accent6">
                  <a:lumMod val="40000"/>
                  <a:lumOff val="60000"/>
                </a:schemeClr>
              </a:solidFill>
              <a:ln>
                <a:solidFill>
                  <a:schemeClr val="accent6">
                    <a:lumMod val="40000"/>
                    <a:lumOff val="60000"/>
                  </a:schemeClr>
                </a:solidFill>
              </a:ln>
              <a:effectLst/>
            </c:spPr>
            <c:extLst xmlns:c16r2="http://schemas.microsoft.com/office/drawing/2015/06/chart">
              <c:ext xmlns:c16="http://schemas.microsoft.com/office/drawing/2014/chart" uri="{C3380CC4-5D6E-409C-BE32-E72D297353CC}">
                <c16:uniqueId val="{0000000C-0964-48DC-9008-5CFC3B6FB8A4}"/>
              </c:ext>
            </c:extLst>
          </c:dPt>
          <c:dPt>
            <c:idx val="3"/>
            <c:invertIfNegative val="0"/>
            <c:bubble3D val="0"/>
            <c:spPr>
              <a:solidFill>
                <a:schemeClr val="accent6">
                  <a:lumMod val="20000"/>
                  <a:lumOff val="80000"/>
                </a:schemeClr>
              </a:solidFill>
              <a:ln>
                <a:solidFill>
                  <a:schemeClr val="accent6">
                    <a:lumMod val="40000"/>
                    <a:lumOff val="60000"/>
                  </a:schemeClr>
                </a:solidFill>
              </a:ln>
              <a:effectLst/>
            </c:spPr>
            <c:extLst xmlns:c16r2="http://schemas.microsoft.com/office/drawing/2015/06/chart">
              <c:ext xmlns:c16="http://schemas.microsoft.com/office/drawing/2014/chart" uri="{C3380CC4-5D6E-409C-BE32-E72D297353CC}">
                <c16:uniqueId val="{00000012-0964-48DC-9008-5CFC3B6FB8A4}"/>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(Gual.Trim.2024!$A$142,Gual.Trim.2024!$A$143,Gual.Trim.2024!$A$144,Gual.Trim.2024!$A$145)</c:f>
              <c:strCache>
                <c:ptCount val="4"/>
                <c:pt idx="0">
                  <c:v>Primer trimestre</c:v>
                </c:pt>
                <c:pt idx="1">
                  <c:v>Segundo trimestre</c:v>
                </c:pt>
                <c:pt idx="2">
                  <c:v>Tercer trimestre</c:v>
                </c:pt>
                <c:pt idx="3">
                  <c:v>Cuarto trimestre</c:v>
                </c:pt>
              </c:strCache>
            </c:strRef>
          </c:cat>
          <c:val>
            <c:numRef>
              <c:f>(Gual.Trim.2024!$E$142,Gual.Trim.2024!$E$143,Gual.Trim.2024!$E$144,Gual.Trim.2024!$E$145)</c:f>
              <c:numCache>
                <c:formatCode>General</c:formatCode>
                <c:ptCount val="4"/>
                <c:pt idx="0">
                  <c:v>38.299999999999997</c:v>
                </c:pt>
                <c:pt idx="1">
                  <c:v>13.7</c:v>
                </c:pt>
                <c:pt idx="2">
                  <c:v>23.1</c:v>
                </c:pt>
                <c:pt idx="3" formatCode="0.0">
                  <c:v>25</c:v>
                </c:pt>
              </c:numCache>
            </c:numRef>
          </c:val>
          <c:extLst xmlns:c16r2="http://schemas.microsoft.com/office/drawing/2015/06/chart">
            <c:ext xmlns:c16="http://schemas.microsoft.com/office/drawing/2014/chart" uri="{C3380CC4-5D6E-409C-BE32-E72D297353CC}">
              <c16:uniqueId val="{00000000-0964-48DC-9008-5CFC3B6FB8A4}"/>
            </c:ext>
          </c:extLst>
        </c:ser>
        <c:dLbls>
          <c:dLblPos val="outEnd"/>
          <c:showLegendKey val="0"/>
          <c:showVal val="1"/>
          <c:showCatName val="0"/>
          <c:showSerName val="0"/>
          <c:showPercent val="0"/>
          <c:showBubbleSize val="0"/>
        </c:dLbls>
        <c:gapWidth val="247"/>
        <c:axId val="330803016"/>
        <c:axId val="330804584"/>
      </c:barChart>
      <c:catAx>
        <c:axId val="330803016"/>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30804584"/>
        <c:crosses val="autoZero"/>
        <c:auto val="1"/>
        <c:lblAlgn val="ctr"/>
        <c:lblOffset val="100"/>
        <c:noMultiLvlLbl val="0"/>
      </c:catAx>
      <c:valAx>
        <c:axId val="330804584"/>
        <c:scaling>
          <c:orientation val="minMax"/>
        </c:scaling>
        <c:delete val="1"/>
        <c:axPos val="t"/>
        <c:numFmt formatCode="General" sourceLinked="1"/>
        <c:majorTickMark val="none"/>
        <c:minorTickMark val="none"/>
        <c:tickLblPos val="nextTo"/>
        <c:crossAx val="330803016"/>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Tasas de habitaciones y/o unidades por tipo de establecimiento por trimestre. Año 2024</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bar"/>
        <c:grouping val="clustered"/>
        <c:varyColors val="0"/>
        <c:ser>
          <c:idx val="0"/>
          <c:order val="0"/>
          <c:tx>
            <c:v>Hotelero</c:v>
          </c:tx>
          <c:spPr>
            <a:solidFill>
              <a:schemeClr val="accent2">
                <a:lumMod val="75000"/>
              </a:schemeClr>
            </a:solidFill>
            <a:ln>
              <a:noFill/>
            </a:ln>
            <a:effectLst/>
          </c:spPr>
          <c:invertIfNegative val="0"/>
          <c:dLbls>
            <c:dLbl>
              <c:idx val="0"/>
              <c:layout>
                <c:manualLayout>
                  <c:x val="-1.6666666666666767E-2"/>
                  <c:y val="2.7778506853310046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E7C8-4E9F-83F6-E057305CD8E1}"/>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(Gual.Trim.2024!$A$135,Gual.Trim.2024!$A$136,Gual.Trim.2024!$A$137,Gual.Trim.2024!$A$138)</c:f>
              <c:strCache>
                <c:ptCount val="4"/>
                <c:pt idx="0">
                  <c:v>Primer trimestre</c:v>
                </c:pt>
                <c:pt idx="1">
                  <c:v>Segundo trimestre</c:v>
                </c:pt>
                <c:pt idx="2">
                  <c:v>Tercer trimestre</c:v>
                </c:pt>
                <c:pt idx="3">
                  <c:v>Cuarto trimestre</c:v>
                </c:pt>
              </c:strCache>
            </c:strRef>
          </c:cat>
          <c:val>
            <c:numRef>
              <c:f>(Gual.Trim.2024!$B$135,Gual.Trim.2024!$B$136,Gual.Trim.2024!$B$137,Gual.Trim.2024!$B$138)</c:f>
              <c:numCache>
                <c:formatCode>0.0</c:formatCode>
                <c:ptCount val="4"/>
                <c:pt idx="0">
                  <c:v>46.1</c:v>
                </c:pt>
                <c:pt idx="1">
                  <c:v>25.2</c:v>
                </c:pt>
                <c:pt idx="2">
                  <c:v>37.9</c:v>
                </c:pt>
                <c:pt idx="3">
                  <c:v>39.5</c:v>
                </c:pt>
              </c:numCache>
            </c:numRef>
          </c:val>
          <c:extLst xmlns:c16r2="http://schemas.microsoft.com/office/drawing/2015/06/chart">
            <c:ext xmlns:c16="http://schemas.microsoft.com/office/drawing/2014/chart" uri="{C3380CC4-5D6E-409C-BE32-E72D297353CC}">
              <c16:uniqueId val="{00000000-E7C8-4E9F-83F6-E057305CD8E1}"/>
            </c:ext>
          </c:extLst>
        </c:ser>
        <c:ser>
          <c:idx val="1"/>
          <c:order val="1"/>
          <c:tx>
            <c:v>Para- Hotelero</c:v>
          </c:tx>
          <c:spPr>
            <a:solidFill>
              <a:schemeClr val="accent2">
                <a:lumMod val="60000"/>
                <a:lumOff val="40000"/>
              </a:schemeClr>
            </a:solidFill>
            <a:ln>
              <a:solidFill>
                <a:schemeClr val="accent2">
                  <a:lumMod val="60000"/>
                  <a:lumOff val="40000"/>
                </a:schemeClr>
              </a:solidFill>
            </a:ln>
            <a:effectLst/>
          </c:spPr>
          <c:invertIfNegative val="0"/>
          <c:dLbls>
            <c:dLbl>
              <c:idx val="0"/>
              <c:layout>
                <c:manualLayout>
                  <c:x val="-8.3333333333334356E-3"/>
                  <c:y val="0"/>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E7C8-4E9F-83F6-E057305CD8E1}"/>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(Gual.Trim.2024!$A$135,Gual.Trim.2024!$A$136,Gual.Trim.2024!$A$137,Gual.Trim.2024!$A$138)</c:f>
              <c:strCache>
                <c:ptCount val="4"/>
                <c:pt idx="0">
                  <c:v>Primer trimestre</c:v>
                </c:pt>
                <c:pt idx="1">
                  <c:v>Segundo trimestre</c:v>
                </c:pt>
                <c:pt idx="2">
                  <c:v>Tercer trimestre</c:v>
                </c:pt>
                <c:pt idx="3">
                  <c:v>Cuarto trimestre</c:v>
                </c:pt>
              </c:strCache>
            </c:strRef>
          </c:cat>
          <c:val>
            <c:numRef>
              <c:f>(Gual.Trim.2024!$C$135,Gual.Trim.2024!$C$136,Gual.Trim.2024!$C$137,Gual.Trim.2024!$C$138)</c:f>
              <c:numCache>
                <c:formatCode>0.0</c:formatCode>
                <c:ptCount val="4"/>
                <c:pt idx="0">
                  <c:v>45.5</c:v>
                </c:pt>
                <c:pt idx="1">
                  <c:v>16.8</c:v>
                </c:pt>
                <c:pt idx="2">
                  <c:v>27.9</c:v>
                </c:pt>
                <c:pt idx="3">
                  <c:v>30.3</c:v>
                </c:pt>
              </c:numCache>
            </c:numRef>
          </c:val>
          <c:extLst xmlns:c16r2="http://schemas.microsoft.com/office/drawing/2015/06/chart">
            <c:ext xmlns:c16="http://schemas.microsoft.com/office/drawing/2014/chart" uri="{C3380CC4-5D6E-409C-BE32-E72D297353CC}">
              <c16:uniqueId val="{00000001-E7C8-4E9F-83F6-E057305CD8E1}"/>
            </c:ext>
          </c:extLst>
        </c:ser>
        <c:dLbls>
          <c:dLblPos val="outEnd"/>
          <c:showLegendKey val="0"/>
          <c:showVal val="1"/>
          <c:showCatName val="0"/>
          <c:showSerName val="0"/>
          <c:showPercent val="0"/>
          <c:showBubbleSize val="0"/>
        </c:dLbls>
        <c:gapWidth val="247"/>
        <c:axId val="330803408"/>
        <c:axId val="330807328"/>
      </c:barChart>
      <c:catAx>
        <c:axId val="330803408"/>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30807328"/>
        <c:crosses val="autoZero"/>
        <c:auto val="1"/>
        <c:lblAlgn val="ctr"/>
        <c:lblOffset val="100"/>
        <c:noMultiLvlLbl val="0"/>
      </c:catAx>
      <c:valAx>
        <c:axId val="330807328"/>
        <c:scaling>
          <c:orientation val="minMax"/>
        </c:scaling>
        <c:delete val="1"/>
        <c:axPos val="t"/>
        <c:numFmt formatCode="0.0" sourceLinked="1"/>
        <c:majorTickMark val="none"/>
        <c:minorTickMark val="none"/>
        <c:tickLblPos val="nextTo"/>
        <c:crossAx val="330803408"/>
        <c:crosses val="autoZero"/>
        <c:crossBetween val="between"/>
      </c:valAx>
      <c:spPr>
        <a:pattFill prst="ltDnDiag">
          <a:fgClr>
            <a:schemeClr val="dk1">
              <a:lumMod val="15000"/>
              <a:lumOff val="85000"/>
            </a:schemeClr>
          </a:fgClr>
          <a:bgClr>
            <a:schemeClr val="lt1"/>
          </a:bgClr>
        </a:patt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Tasas de ocupación de plazas por tipo de establecimiento por trimestre. Año 2024</a:t>
            </a:r>
            <a:endParaRPr lang="es-AR" sz="1100">
              <a:latin typeface="AvenirNext LT Pro Regular" panose="020B0504020202020204" pitchFamily="34" charset="0"/>
            </a:endParaRPr>
          </a:p>
        </c:rich>
      </c:tx>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bar"/>
        <c:grouping val="clustered"/>
        <c:varyColors val="0"/>
        <c:ser>
          <c:idx val="0"/>
          <c:order val="0"/>
          <c:tx>
            <c:v>Hotelero</c:v>
          </c:tx>
          <c:spPr>
            <a:solidFill>
              <a:schemeClr val="accent2">
                <a:lumMod val="75000"/>
              </a:schemeClr>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(Gual.Trim.2024!$A$135,Gual.Trim.2024!$A$136,Gual.Trim.2024!$A$137,Gual.Trim.2024!$A$138)</c:f>
              <c:strCache>
                <c:ptCount val="4"/>
                <c:pt idx="0">
                  <c:v>Primer trimestre</c:v>
                </c:pt>
                <c:pt idx="1">
                  <c:v>Segundo trimestre</c:v>
                </c:pt>
                <c:pt idx="2">
                  <c:v>Tercer trimestre</c:v>
                </c:pt>
                <c:pt idx="3">
                  <c:v>Cuarto trimestre</c:v>
                </c:pt>
              </c:strCache>
            </c:strRef>
          </c:cat>
          <c:val>
            <c:numRef>
              <c:f>(Gual.Trim.2024!$E$135,Gual.Trim.2024!$E$136,Gual.Trim.2024!$E$137,Gual.Trim.2024!$E$138)</c:f>
              <c:numCache>
                <c:formatCode>0.0</c:formatCode>
                <c:ptCount val="4"/>
                <c:pt idx="0">
                  <c:v>38.700000000000003</c:v>
                </c:pt>
                <c:pt idx="1">
                  <c:v>18.600000000000001</c:v>
                </c:pt>
                <c:pt idx="2">
                  <c:v>28.7</c:v>
                </c:pt>
                <c:pt idx="3">
                  <c:v>29</c:v>
                </c:pt>
              </c:numCache>
            </c:numRef>
          </c:val>
          <c:extLst xmlns:c16r2="http://schemas.microsoft.com/office/drawing/2015/06/chart">
            <c:ext xmlns:c16="http://schemas.microsoft.com/office/drawing/2014/chart" uri="{C3380CC4-5D6E-409C-BE32-E72D297353CC}">
              <c16:uniqueId val="{00000000-6B15-47C0-95EF-88EBE1D25D2A}"/>
            </c:ext>
          </c:extLst>
        </c:ser>
        <c:ser>
          <c:idx val="1"/>
          <c:order val="1"/>
          <c:tx>
            <c:v>Para- Hotelero</c:v>
          </c:tx>
          <c:spPr>
            <a:solidFill>
              <a:schemeClr val="accent2">
                <a:lumMod val="60000"/>
                <a:lumOff val="40000"/>
              </a:schemeClr>
            </a:solidFill>
            <a:ln>
              <a:noFill/>
            </a:ln>
            <a:effectLst/>
          </c:spPr>
          <c:invertIfNegative val="0"/>
          <c:dLbls>
            <c:dLbl>
              <c:idx val="0"/>
              <c:layout>
                <c:manualLayout>
                  <c:x val="-8.2389280484250031E-3"/>
                  <c:y val="-1.384083044982699E-2"/>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6B15-47C0-95EF-88EBE1D25D2A}"/>
                </c:ext>
                <c:ext xmlns:c15="http://schemas.microsoft.com/office/drawing/2012/chart" uri="{CE6537A1-D6FC-4f65-9D91-7224C49458BB}">
                  <c15:layout/>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(Gual.Trim.2024!$A$135,Gual.Trim.2024!$A$136,Gual.Trim.2024!$A$137,Gual.Trim.2024!$A$138)</c:f>
              <c:strCache>
                <c:ptCount val="4"/>
                <c:pt idx="0">
                  <c:v>Primer trimestre</c:v>
                </c:pt>
                <c:pt idx="1">
                  <c:v>Segundo trimestre</c:v>
                </c:pt>
                <c:pt idx="2">
                  <c:v>Tercer trimestre</c:v>
                </c:pt>
                <c:pt idx="3">
                  <c:v>Cuarto trimestre</c:v>
                </c:pt>
              </c:strCache>
            </c:strRef>
          </c:cat>
          <c:val>
            <c:numRef>
              <c:f>(Gual.Trim.2024!$F$135,Gual.Trim.2024!$F$136,Gual.Trim.2024!$F$137,Gual.Trim.2024!$F$138)</c:f>
              <c:numCache>
                <c:formatCode>0.0</c:formatCode>
                <c:ptCount val="4"/>
                <c:pt idx="0">
                  <c:v>38.1</c:v>
                </c:pt>
                <c:pt idx="1">
                  <c:v>11.8</c:v>
                </c:pt>
                <c:pt idx="2">
                  <c:v>21</c:v>
                </c:pt>
                <c:pt idx="3" formatCode="#,##0.0">
                  <c:v>23.5</c:v>
                </c:pt>
              </c:numCache>
            </c:numRef>
          </c:val>
          <c:extLst xmlns:c16r2="http://schemas.microsoft.com/office/drawing/2015/06/chart">
            <c:ext xmlns:c16="http://schemas.microsoft.com/office/drawing/2014/chart" uri="{C3380CC4-5D6E-409C-BE32-E72D297353CC}">
              <c16:uniqueId val="{00000001-6B15-47C0-95EF-88EBE1D25D2A}"/>
            </c:ext>
          </c:extLst>
        </c:ser>
        <c:dLbls>
          <c:dLblPos val="outEnd"/>
          <c:showLegendKey val="0"/>
          <c:showVal val="1"/>
          <c:showCatName val="0"/>
          <c:showSerName val="0"/>
          <c:showPercent val="0"/>
          <c:showBubbleSize val="0"/>
        </c:dLbls>
        <c:gapWidth val="247"/>
        <c:axId val="330801448"/>
        <c:axId val="330803800"/>
      </c:barChart>
      <c:catAx>
        <c:axId val="330801448"/>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30803800"/>
        <c:crosses val="autoZero"/>
        <c:auto val="1"/>
        <c:lblAlgn val="ctr"/>
        <c:lblOffset val="100"/>
        <c:noMultiLvlLbl val="0"/>
      </c:catAx>
      <c:valAx>
        <c:axId val="330803800"/>
        <c:scaling>
          <c:orientation val="minMax"/>
        </c:scaling>
        <c:delete val="1"/>
        <c:axPos val="t"/>
        <c:numFmt formatCode="0.0" sourceLinked="1"/>
        <c:majorTickMark val="none"/>
        <c:minorTickMark val="none"/>
        <c:tickLblPos val="nextTo"/>
        <c:crossAx val="330801448"/>
        <c:crosses val="autoZero"/>
        <c:crossBetween val="between"/>
      </c:valAx>
      <c:spPr>
        <a:pattFill prst="ltDnDiag">
          <a:fgClr>
            <a:schemeClr val="dk1">
              <a:lumMod val="15000"/>
              <a:lumOff val="85000"/>
            </a:schemeClr>
          </a:fgClr>
          <a:bgClr>
            <a:schemeClr val="lt1"/>
          </a:bgClr>
        </a:patt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AR"/>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r>
              <a:rPr lang="es-AR" sz="1100">
                <a:latin typeface="AvenirNext LT Pro Regular" panose="020B0504020202020204" pitchFamily="34" charset="0"/>
              </a:rPr>
              <a:t>Gualeguaychú.</a:t>
            </a:r>
            <a:r>
              <a:rPr lang="es-AR" sz="1100" baseline="0">
                <a:latin typeface="AvenirNext LT Pro Regular" panose="020B0504020202020204" pitchFamily="34" charset="0"/>
              </a:rPr>
              <a:t> Tasas de habitaciones y/o unidades por tipo de establecimiento por trimestre.  Año 2025</a:t>
            </a:r>
            <a:endParaRPr lang="es-AR" sz="1100">
              <a:latin typeface="AvenirNext LT Pro Regular" panose="020B0504020202020204" pitchFamily="34" charset="0"/>
            </a:endParaRPr>
          </a:p>
        </c:rich>
      </c:tx>
      <c:layout>
        <c:manualLayout>
          <c:xMode val="edge"/>
          <c:yMode val="edge"/>
          <c:x val="0.12818044619422569"/>
          <c:y val="2.7777777777777776E-2"/>
        </c:manualLayout>
      </c:layout>
      <c:overlay val="0"/>
      <c:spPr>
        <a:noFill/>
        <a:ln>
          <a:noFill/>
        </a:ln>
        <a:effectLst/>
      </c:spPr>
      <c:txPr>
        <a:bodyPr rot="0" spcFirstLastPara="1" vertOverflow="ellipsis" vert="horz" wrap="square" anchor="ctr" anchorCtr="1"/>
        <a:lstStyle/>
        <a:p>
          <a:pPr>
            <a:defRPr sz="1100" b="1" i="0" u="none" strike="noStrike" kern="1200" cap="none" spc="0" normalizeH="0" baseline="0">
              <a:solidFill>
                <a:schemeClr val="dk1">
                  <a:lumMod val="50000"/>
                  <a:lumOff val="50000"/>
                </a:schemeClr>
              </a:solidFill>
              <a:latin typeface="AvenirNext LT Pro Regular" panose="020B0504020202020204" pitchFamily="34" charset="0"/>
              <a:ea typeface="+mj-ea"/>
              <a:cs typeface="+mj-cs"/>
            </a:defRPr>
          </a:pPr>
          <a:endParaRPr lang="es-AR"/>
        </a:p>
      </c:txPr>
    </c:title>
    <c:autoTitleDeleted val="0"/>
    <c:plotArea>
      <c:layout/>
      <c:barChart>
        <c:barDir val="bar"/>
        <c:grouping val="clustered"/>
        <c:varyColors val="0"/>
        <c:ser>
          <c:idx val="0"/>
          <c:order val="0"/>
          <c:spPr>
            <a:solidFill>
              <a:schemeClr val="accent6">
                <a:lumMod val="75000"/>
              </a:schemeClr>
            </a:solidFill>
            <a:ln>
              <a:solidFill>
                <a:schemeClr val="accent6">
                  <a:lumMod val="60000"/>
                  <a:lumOff val="40000"/>
                </a:schemeClr>
              </a:solidFill>
            </a:ln>
            <a:effectLst/>
          </c:spPr>
          <c:invertIfNegative val="0"/>
          <c:dPt>
            <c:idx val="0"/>
            <c:invertIfNegative val="0"/>
            <c:bubble3D val="0"/>
            <c:spPr>
              <a:solidFill>
                <a:schemeClr val="accent6">
                  <a:lumMod val="50000"/>
                </a:schemeClr>
              </a:solidFill>
              <a:ln>
                <a:solidFill>
                  <a:schemeClr val="accent6">
                    <a:lumMod val="75000"/>
                  </a:schemeClr>
                </a:solidFill>
              </a:ln>
              <a:effectLst/>
            </c:spPr>
            <c:extLst xmlns:c16r2="http://schemas.microsoft.com/office/drawing/2015/06/chart">
              <c:ext xmlns:c16="http://schemas.microsoft.com/office/drawing/2014/chart" uri="{C3380CC4-5D6E-409C-BE32-E72D297353CC}">
                <c16:uniqueId val="{00000007-2DD0-4CB7-A1C9-EFFCE2121DFF}"/>
              </c:ext>
            </c:extLst>
          </c:dPt>
          <c:dPt>
            <c:idx val="1"/>
            <c:invertIfNegative val="0"/>
            <c:bubble3D val="0"/>
            <c:spPr>
              <a:solidFill>
                <a:schemeClr val="accent6">
                  <a:lumMod val="75000"/>
                </a:schemeClr>
              </a:solidFill>
              <a:ln>
                <a:solidFill>
                  <a:schemeClr val="accent6">
                    <a:lumMod val="40000"/>
                    <a:lumOff val="60000"/>
                  </a:schemeClr>
                </a:solidFill>
              </a:ln>
              <a:effectLst/>
            </c:spPr>
            <c:extLst xmlns:c16r2="http://schemas.microsoft.com/office/drawing/2015/06/chart">
              <c:ext xmlns:c16="http://schemas.microsoft.com/office/drawing/2014/chart" uri="{C3380CC4-5D6E-409C-BE32-E72D297353CC}">
                <c16:uniqueId val="{00000005-2DD0-4CB7-A1C9-EFFCE2121DFF}"/>
              </c:ext>
            </c:extLst>
          </c:dPt>
          <c:dPt>
            <c:idx val="2"/>
            <c:invertIfNegative val="0"/>
            <c:bubble3D val="0"/>
            <c:spPr>
              <a:solidFill>
                <a:schemeClr val="accent6">
                  <a:lumMod val="60000"/>
                  <a:lumOff val="40000"/>
                </a:schemeClr>
              </a:solidFill>
              <a:ln>
                <a:solidFill>
                  <a:schemeClr val="accent6">
                    <a:lumMod val="40000"/>
                    <a:lumOff val="60000"/>
                  </a:schemeClr>
                </a:solidFill>
              </a:ln>
              <a:effectLst/>
            </c:spPr>
            <c:extLst xmlns:c16r2="http://schemas.microsoft.com/office/drawing/2015/06/chart">
              <c:ext xmlns:c16="http://schemas.microsoft.com/office/drawing/2014/chart" uri="{C3380CC4-5D6E-409C-BE32-E72D297353CC}">
                <c16:uniqueId val="{00000002-2DD0-4CB7-A1C9-EFFCE2121DFF}"/>
              </c:ext>
            </c:extLst>
          </c:dPt>
          <c:dPt>
            <c:idx val="3"/>
            <c:invertIfNegative val="0"/>
            <c:bubble3D val="0"/>
            <c:spPr>
              <a:solidFill>
                <a:schemeClr val="accent6">
                  <a:lumMod val="40000"/>
                  <a:lumOff val="60000"/>
                </a:schemeClr>
              </a:solidFill>
              <a:ln>
                <a:solidFill>
                  <a:schemeClr val="accent6">
                    <a:lumMod val="40000"/>
                    <a:lumOff val="60000"/>
                  </a:schemeClr>
                </a:solidFill>
              </a:ln>
              <a:effectLst/>
            </c:spPr>
            <c:extLst xmlns:c16r2="http://schemas.microsoft.com/office/drawing/2015/06/chart">
              <c:ext xmlns:c16="http://schemas.microsoft.com/office/drawing/2014/chart" uri="{C3380CC4-5D6E-409C-BE32-E72D297353CC}">
                <c16:uniqueId val="{00000008-197E-4DFA-9691-48493A71DA55}"/>
              </c:ext>
            </c:extLst>
          </c:dPt>
          <c:dLbls>
            <c:spPr>
              <a:noFill/>
              <a:ln>
                <a:noFill/>
              </a:ln>
              <a:effectLst/>
            </c:spPr>
            <c:txPr>
              <a:bodyPr rot="0" spcFirstLastPara="1" vertOverflow="ellipsis" vert="horz" wrap="square" lIns="38100" tIns="19050" rIns="38100" bIns="19050" anchor="ctr" anchorCtr="1">
                <a:spAutoFit/>
              </a:bodyPr>
              <a:lstStyle/>
              <a:p>
                <a:pPr>
                  <a:defRPr sz="800" b="0" i="0" u="none" strike="noStrike" kern="1200" baseline="0">
                    <a:solidFill>
                      <a:schemeClr val="dk1">
                        <a:lumMod val="75000"/>
                        <a:lumOff val="25000"/>
                      </a:schemeClr>
                    </a:solidFill>
                    <a:latin typeface="+mn-lt"/>
                    <a:ea typeface="+mn-ea"/>
                    <a:cs typeface="+mn-cs"/>
                  </a:defRPr>
                </a:pPr>
                <a:endParaRPr lang="es-AR"/>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dk1">
                          <a:lumMod val="35000"/>
                          <a:lumOff val="65000"/>
                        </a:schemeClr>
                      </a:solidFill>
                      <a:round/>
                    </a:ln>
                    <a:effectLst/>
                  </c:spPr>
                </c15:leaderLines>
              </c:ext>
            </c:extLst>
          </c:dLbls>
          <c:cat>
            <c:strRef>
              <c:f>'Gual. Trim. 2025'!$B$179:$B$182</c:f>
              <c:strCache>
                <c:ptCount val="4"/>
                <c:pt idx="0">
                  <c:v>Primer trimestre</c:v>
                </c:pt>
                <c:pt idx="1">
                  <c:v>Segundo trimestre</c:v>
                </c:pt>
                <c:pt idx="2">
                  <c:v>Tercer trimestre</c:v>
                </c:pt>
                <c:pt idx="3">
                  <c:v>Cuarto trimestre</c:v>
                </c:pt>
              </c:strCache>
            </c:strRef>
          </c:cat>
          <c:val>
            <c:numRef>
              <c:f>'Gual. Trim. 2025'!$C$179:$C$182</c:f>
              <c:numCache>
                <c:formatCode>General</c:formatCode>
                <c:ptCount val="4"/>
                <c:pt idx="0">
                  <c:v>48.6</c:v>
                </c:pt>
                <c:pt idx="1">
                  <c:v>23.8</c:v>
                </c:pt>
                <c:pt idx="2">
                  <c:v>25.7</c:v>
                </c:pt>
                <c:pt idx="3">
                  <c:v>32.299999999999997</c:v>
                </c:pt>
              </c:numCache>
            </c:numRef>
          </c:val>
          <c:extLst xmlns:c16r2="http://schemas.microsoft.com/office/drawing/2015/06/chart">
            <c:ext xmlns:c16="http://schemas.microsoft.com/office/drawing/2014/chart" uri="{C3380CC4-5D6E-409C-BE32-E72D297353CC}">
              <c16:uniqueId val="{00000000-2DD0-4CB7-A1C9-EFFCE2121DFF}"/>
            </c:ext>
          </c:extLst>
        </c:ser>
        <c:dLbls>
          <c:dLblPos val="outEnd"/>
          <c:showLegendKey val="0"/>
          <c:showVal val="1"/>
          <c:showCatName val="0"/>
          <c:showSerName val="0"/>
          <c:showPercent val="0"/>
          <c:showBubbleSize val="0"/>
        </c:dLbls>
        <c:gapWidth val="247"/>
        <c:axId val="330804192"/>
        <c:axId val="330804976"/>
      </c:barChart>
      <c:catAx>
        <c:axId val="330804192"/>
        <c:scaling>
          <c:orientation val="maxMin"/>
        </c:scaling>
        <c:delete val="0"/>
        <c:axPos val="l"/>
        <c:majorGridlines>
          <c:spPr>
            <a:ln w="9525" cap="flat" cmpd="sng" algn="ctr">
              <a:solidFill>
                <a:schemeClr val="dk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AR"/>
          </a:p>
        </c:txPr>
        <c:crossAx val="330804976"/>
        <c:crosses val="autoZero"/>
        <c:auto val="1"/>
        <c:lblAlgn val="ctr"/>
        <c:lblOffset val="100"/>
        <c:noMultiLvlLbl val="0"/>
      </c:catAx>
      <c:valAx>
        <c:axId val="330804976"/>
        <c:scaling>
          <c:orientation val="minMax"/>
        </c:scaling>
        <c:delete val="1"/>
        <c:axPos val="t"/>
        <c:numFmt formatCode="General" sourceLinked="1"/>
        <c:majorTickMark val="none"/>
        <c:minorTickMark val="none"/>
        <c:tickLblPos val="nextTo"/>
        <c:crossAx val="330804192"/>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A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0.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1.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12.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2.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3.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4.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6.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7.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8.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9.xml><?xml version="1.0" encoding="utf-8"?>
<cs:chartStyle xmlns:cs="http://schemas.microsoft.com/office/drawing/2012/chartStyle" xmlns:a="http://schemas.openxmlformats.org/drawingml/2006/main" id="221">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png"/><Relationship Id="rId5" Type="http://schemas.openxmlformats.org/officeDocument/2006/relationships/chart" Target="../charts/chart8.xml"/><Relationship Id="rId4" Type="http://schemas.openxmlformats.org/officeDocument/2006/relationships/chart" Target="../charts/chart7.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image" Target="../media/image1.png"/><Relationship Id="rId5" Type="http://schemas.openxmlformats.org/officeDocument/2006/relationships/chart" Target="../charts/chart12.xml"/><Relationship Id="rId4"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180975</xdr:rowOff>
    </xdr:from>
    <xdr:to>
      <xdr:col>2</xdr:col>
      <xdr:colOff>178863</xdr:colOff>
      <xdr:row>6</xdr:row>
      <xdr:rowOff>19050</xdr:rowOff>
    </xdr:to>
    <xdr:pic>
      <xdr:nvPicPr>
        <xdr:cNvPr id="7" name="Imagen 6"/>
        <xdr:cNvPicPr>
          <a:picLocks noChangeAspect="1"/>
        </xdr:cNvPicPr>
      </xdr:nvPicPr>
      <xdr:blipFill>
        <a:blip xmlns:r="http://schemas.openxmlformats.org/officeDocument/2006/relationships" r:embed="rId1"/>
        <a:stretch>
          <a:fillRect/>
        </a:stretch>
      </xdr:blipFill>
      <xdr:spPr>
        <a:xfrm>
          <a:off x="200025" y="180975"/>
          <a:ext cx="2493438" cy="981075"/>
        </a:xfrm>
        <a:prstGeom prst="rect">
          <a:avLst/>
        </a:prstGeom>
      </xdr:spPr>
    </xdr:pic>
    <xdr:clientData/>
  </xdr:twoCellAnchor>
  <xdr:twoCellAnchor>
    <xdr:from>
      <xdr:col>0</xdr:col>
      <xdr:colOff>685800</xdr:colOff>
      <xdr:row>48</xdr:row>
      <xdr:rowOff>57150</xdr:rowOff>
    </xdr:from>
    <xdr:to>
      <xdr:col>4</xdr:col>
      <xdr:colOff>233362</xdr:colOff>
      <xdr:row>62</xdr:row>
      <xdr:rowOff>171450</xdr:rowOff>
    </xdr:to>
    <xdr:graphicFrame macro="">
      <xdr:nvGraphicFramePr>
        <xdr:cNvPr id="6" name="Gráfico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1090612</xdr:colOff>
      <xdr:row>48</xdr:row>
      <xdr:rowOff>28575</xdr:rowOff>
    </xdr:from>
    <xdr:to>
      <xdr:col>10</xdr:col>
      <xdr:colOff>14287</xdr:colOff>
      <xdr:row>62</xdr:row>
      <xdr:rowOff>104775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671511</xdr:colOff>
      <xdr:row>66</xdr:row>
      <xdr:rowOff>104775</xdr:rowOff>
    </xdr:from>
    <xdr:to>
      <xdr:col>4</xdr:col>
      <xdr:colOff>247649</xdr:colOff>
      <xdr:row>80</xdr:row>
      <xdr:rowOff>180975</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1052512</xdr:colOff>
      <xdr:row>66</xdr:row>
      <xdr:rowOff>114300</xdr:rowOff>
    </xdr:from>
    <xdr:to>
      <xdr:col>9</xdr:col>
      <xdr:colOff>738187</xdr:colOff>
      <xdr:row>81</xdr:row>
      <xdr:rowOff>0</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0</xdr:row>
      <xdr:rowOff>104776</xdr:rowOff>
    </xdr:from>
    <xdr:to>
      <xdr:col>2</xdr:col>
      <xdr:colOff>419100</xdr:colOff>
      <xdr:row>5</xdr:row>
      <xdr:rowOff>77966</xdr:rowOff>
    </xdr:to>
    <xdr:pic>
      <xdr:nvPicPr>
        <xdr:cNvPr id="7" name="Imagen 6"/>
        <xdr:cNvPicPr>
          <a:picLocks noChangeAspect="1"/>
        </xdr:cNvPicPr>
      </xdr:nvPicPr>
      <xdr:blipFill>
        <a:blip xmlns:r="http://schemas.openxmlformats.org/officeDocument/2006/relationships" r:embed="rId1"/>
        <a:stretch>
          <a:fillRect/>
        </a:stretch>
      </xdr:blipFill>
      <xdr:spPr>
        <a:xfrm>
          <a:off x="228600" y="104776"/>
          <a:ext cx="2352675" cy="925690"/>
        </a:xfrm>
        <a:prstGeom prst="rect">
          <a:avLst/>
        </a:prstGeom>
      </xdr:spPr>
    </xdr:pic>
    <xdr:clientData/>
  </xdr:twoCellAnchor>
  <xdr:twoCellAnchor>
    <xdr:from>
      <xdr:col>0</xdr:col>
      <xdr:colOff>623887</xdr:colOff>
      <xdr:row>47</xdr:row>
      <xdr:rowOff>9525</xdr:rowOff>
    </xdr:from>
    <xdr:to>
      <xdr:col>4</xdr:col>
      <xdr:colOff>500062</xdr:colOff>
      <xdr:row>61</xdr:row>
      <xdr:rowOff>85725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1081087</xdr:colOff>
      <xdr:row>47</xdr:row>
      <xdr:rowOff>9525</xdr:rowOff>
    </xdr:from>
    <xdr:to>
      <xdr:col>10</xdr:col>
      <xdr:colOff>52387</xdr:colOff>
      <xdr:row>61</xdr:row>
      <xdr:rowOff>85725</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633412</xdr:colOff>
      <xdr:row>64</xdr:row>
      <xdr:rowOff>28575</xdr:rowOff>
    </xdr:from>
    <xdr:to>
      <xdr:col>4</xdr:col>
      <xdr:colOff>509587</xdr:colOff>
      <xdr:row>78</xdr:row>
      <xdr:rowOff>104775</xdr:rowOff>
    </xdr:to>
    <xdr:graphicFrame macro="">
      <xdr:nvGraphicFramePr>
        <xdr:cNvPr id="9" name="Gráfico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1071562</xdr:colOff>
      <xdr:row>63</xdr:row>
      <xdr:rowOff>180975</xdr:rowOff>
    </xdr:from>
    <xdr:to>
      <xdr:col>10</xdr:col>
      <xdr:colOff>95250</xdr:colOff>
      <xdr:row>78</xdr:row>
      <xdr:rowOff>76200</xdr:rowOff>
    </xdr:to>
    <xdr:graphicFrame macro="">
      <xdr:nvGraphicFramePr>
        <xdr:cNvPr id="10" name="Gráfico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1</xdr:row>
      <xdr:rowOff>28576</xdr:rowOff>
    </xdr:from>
    <xdr:to>
      <xdr:col>2</xdr:col>
      <xdr:colOff>216582</xdr:colOff>
      <xdr:row>5</xdr:row>
      <xdr:rowOff>123826</xdr:rowOff>
    </xdr:to>
    <xdr:pic>
      <xdr:nvPicPr>
        <xdr:cNvPr id="3" name="Imagen 2"/>
        <xdr:cNvPicPr>
          <a:picLocks noChangeAspect="1"/>
        </xdr:cNvPicPr>
      </xdr:nvPicPr>
      <xdr:blipFill>
        <a:blip xmlns:r="http://schemas.openxmlformats.org/officeDocument/2006/relationships" r:embed="rId1"/>
        <a:stretch>
          <a:fillRect/>
        </a:stretch>
      </xdr:blipFill>
      <xdr:spPr>
        <a:xfrm>
          <a:off x="238125" y="219076"/>
          <a:ext cx="2178732" cy="857250"/>
        </a:xfrm>
        <a:prstGeom prst="rect">
          <a:avLst/>
        </a:prstGeom>
      </xdr:spPr>
    </xdr:pic>
    <xdr:clientData/>
  </xdr:twoCellAnchor>
  <xdr:twoCellAnchor>
    <xdr:from>
      <xdr:col>0</xdr:col>
      <xdr:colOff>523875</xdr:colOff>
      <xdr:row>47</xdr:row>
      <xdr:rowOff>123825</xdr:rowOff>
    </xdr:from>
    <xdr:to>
      <xdr:col>4</xdr:col>
      <xdr:colOff>552450</xdr:colOff>
      <xdr:row>62</xdr:row>
      <xdr:rowOff>9525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1085850</xdr:colOff>
      <xdr:row>47</xdr:row>
      <xdr:rowOff>123825</xdr:rowOff>
    </xdr:from>
    <xdr:to>
      <xdr:col>10</xdr:col>
      <xdr:colOff>285750</xdr:colOff>
      <xdr:row>62</xdr:row>
      <xdr:rowOff>9525</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481012</xdr:colOff>
      <xdr:row>66</xdr:row>
      <xdr:rowOff>0</xdr:rowOff>
    </xdr:from>
    <xdr:to>
      <xdr:col>4</xdr:col>
      <xdr:colOff>509587</xdr:colOff>
      <xdr:row>80</xdr:row>
      <xdr:rowOff>76200</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1052512</xdr:colOff>
      <xdr:row>66</xdr:row>
      <xdr:rowOff>19050</xdr:rowOff>
    </xdr:from>
    <xdr:to>
      <xdr:col>10</xdr:col>
      <xdr:colOff>533400</xdr:colOff>
      <xdr:row>80</xdr:row>
      <xdr:rowOff>76200</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9:M157"/>
  <sheetViews>
    <sheetView showGridLines="0" workbookViewId="0">
      <selection activeCell="J20" sqref="J20"/>
    </sheetView>
  </sheetViews>
  <sheetFormatPr baseColWidth="10" defaultRowHeight="15"/>
  <cols>
    <col min="1" max="1" width="19.7109375" customWidth="1"/>
    <col min="2" max="2" width="18" customWidth="1"/>
    <col min="3" max="3" width="26.85546875" customWidth="1"/>
    <col min="4" max="4" width="15" customWidth="1"/>
    <col min="5" max="5" width="17.42578125" customWidth="1"/>
    <col min="6" max="6" width="16" customWidth="1"/>
    <col min="7" max="7" width="17" customWidth="1"/>
    <col min="12" max="12" width="5.85546875" customWidth="1"/>
  </cols>
  <sheetData>
    <row r="9" spans="1:13" ht="38.25" customHeight="1">
      <c r="A9" s="99" t="s">
        <v>32</v>
      </c>
      <c r="B9" s="99"/>
      <c r="C9" s="99"/>
      <c r="D9" s="99"/>
      <c r="E9" s="99"/>
      <c r="F9" s="99"/>
      <c r="G9" s="99"/>
    </row>
    <row r="11" spans="1:13">
      <c r="A11" s="104"/>
      <c r="B11" s="105"/>
      <c r="C11" s="105"/>
      <c r="D11" s="101">
        <v>2023</v>
      </c>
      <c r="E11" s="102"/>
      <c r="F11" s="102"/>
      <c r="G11" s="103"/>
      <c r="H11" s="3"/>
    </row>
    <row r="12" spans="1:13">
      <c r="A12" s="106"/>
      <c r="B12" s="107"/>
      <c r="C12" s="107"/>
      <c r="D12" s="25" t="s">
        <v>7</v>
      </c>
      <c r="E12" s="26" t="s">
        <v>8</v>
      </c>
      <c r="F12" s="27" t="s">
        <v>9</v>
      </c>
      <c r="G12" s="25" t="s">
        <v>10</v>
      </c>
      <c r="H12" s="3"/>
    </row>
    <row r="13" spans="1:13">
      <c r="A13" s="7"/>
      <c r="B13" s="1"/>
      <c r="C13" s="2" t="s">
        <v>6</v>
      </c>
      <c r="D13" s="5"/>
      <c r="H13" s="3"/>
    </row>
    <row r="14" spans="1:13">
      <c r="A14" s="8"/>
      <c r="B14" s="1"/>
      <c r="C14" s="1"/>
      <c r="D14" s="3"/>
      <c r="H14" s="3"/>
    </row>
    <row r="15" spans="1:13">
      <c r="A15" s="20" t="s">
        <v>0</v>
      </c>
      <c r="B15" s="21"/>
      <c r="C15" s="21"/>
      <c r="D15" s="69">
        <v>24848</v>
      </c>
      <c r="E15" s="70">
        <v>25015</v>
      </c>
      <c r="F15" s="70">
        <v>26279</v>
      </c>
      <c r="G15" s="70">
        <v>26077</v>
      </c>
      <c r="H15" s="3"/>
      <c r="J15" s="9"/>
      <c r="M15" s="9"/>
    </row>
    <row r="16" spans="1:13">
      <c r="A16" s="14" t="s">
        <v>20</v>
      </c>
      <c r="B16" s="21"/>
      <c r="C16" s="21"/>
      <c r="D16" s="66">
        <v>10055</v>
      </c>
      <c r="E16" s="15">
        <v>9708</v>
      </c>
      <c r="F16" s="15">
        <v>9801</v>
      </c>
      <c r="G16" s="15">
        <v>9455</v>
      </c>
      <c r="H16" s="3"/>
      <c r="J16" s="9"/>
      <c r="M16" s="9"/>
    </row>
    <row r="17" spans="1:13">
      <c r="A17" s="41" t="s">
        <v>21</v>
      </c>
      <c r="B17" s="21"/>
      <c r="C17" s="21"/>
      <c r="D17" s="66">
        <v>14793</v>
      </c>
      <c r="E17" s="42">
        <v>15307</v>
      </c>
      <c r="F17" s="42">
        <v>16478</v>
      </c>
      <c r="G17" s="42">
        <v>16622</v>
      </c>
      <c r="H17" s="3"/>
      <c r="J17" s="9"/>
      <c r="M17" s="9"/>
    </row>
    <row r="18" spans="1:13">
      <c r="A18" s="41"/>
      <c r="B18" s="21"/>
      <c r="C18" s="21"/>
      <c r="D18" s="66"/>
      <c r="E18" s="64"/>
      <c r="F18" s="75"/>
      <c r="G18" s="64"/>
      <c r="H18" s="3"/>
      <c r="J18" s="9"/>
      <c r="M18" s="9"/>
    </row>
    <row r="19" spans="1:13">
      <c r="A19" s="22" t="s">
        <v>1</v>
      </c>
      <c r="B19" s="21"/>
      <c r="C19" s="21"/>
      <c r="D19" s="69">
        <v>11880</v>
      </c>
      <c r="E19" s="70">
        <v>8570</v>
      </c>
      <c r="F19" s="70">
        <v>9623</v>
      </c>
      <c r="G19" s="70">
        <v>8941</v>
      </c>
      <c r="H19" s="3"/>
      <c r="I19" s="9"/>
      <c r="J19" s="9"/>
      <c r="K19" s="9"/>
      <c r="M19" s="9"/>
    </row>
    <row r="20" spans="1:13">
      <c r="A20" s="14" t="s">
        <v>20</v>
      </c>
      <c r="B20" s="21"/>
      <c r="C20" s="21"/>
      <c r="D20" s="66">
        <v>4689</v>
      </c>
      <c r="E20" s="15">
        <v>3803</v>
      </c>
      <c r="F20" s="15">
        <v>4294</v>
      </c>
      <c r="G20" s="15">
        <v>3309</v>
      </c>
      <c r="H20" s="3"/>
      <c r="I20" s="9"/>
      <c r="J20" s="9"/>
      <c r="K20" s="9"/>
      <c r="M20" s="9"/>
    </row>
    <row r="21" spans="1:13">
      <c r="A21" s="41" t="s">
        <v>21</v>
      </c>
      <c r="B21" s="21"/>
      <c r="C21" s="21"/>
      <c r="D21" s="66">
        <v>7191</v>
      </c>
      <c r="E21" s="42">
        <v>4767</v>
      </c>
      <c r="F21" s="42">
        <v>5329</v>
      </c>
      <c r="G21" s="42">
        <v>5632</v>
      </c>
      <c r="H21" s="3"/>
    </row>
    <row r="22" spans="1:13">
      <c r="A22" s="41"/>
      <c r="B22" s="21"/>
      <c r="C22" s="21"/>
      <c r="D22" s="65"/>
      <c r="E22" s="16"/>
      <c r="F22" s="16"/>
      <c r="G22" s="16"/>
      <c r="H22" s="3"/>
    </row>
    <row r="23" spans="1:13">
      <c r="A23" s="23" t="s">
        <v>2</v>
      </c>
      <c r="B23" s="21"/>
      <c r="C23" s="21"/>
      <c r="D23" s="67">
        <f>(D19/D15)*100</f>
        <v>47.810688989053446</v>
      </c>
      <c r="E23" s="19">
        <f>(E19/E15)*100</f>
        <v>34.259444333399955</v>
      </c>
      <c r="F23" s="19">
        <f>(F19/F15)*100</f>
        <v>36.618592792724229</v>
      </c>
      <c r="G23" s="19">
        <f>(G19/G15)*100</f>
        <v>34.286919507612076</v>
      </c>
      <c r="H23" s="3"/>
    </row>
    <row r="24" spans="1:13">
      <c r="A24" s="14" t="s">
        <v>20</v>
      </c>
      <c r="B24" s="21"/>
      <c r="C24" s="21"/>
      <c r="D24" s="71">
        <v>46.633515663848826</v>
      </c>
      <c r="E24" s="18">
        <v>39.173877214668309</v>
      </c>
      <c r="F24" s="18">
        <v>43.811855933068053</v>
      </c>
      <c r="G24" s="18">
        <v>34.997355896351138</v>
      </c>
      <c r="H24" s="3"/>
    </row>
    <row r="25" spans="1:13">
      <c r="A25" s="41" t="s">
        <v>21</v>
      </c>
      <c r="B25" s="21"/>
      <c r="C25" s="21"/>
      <c r="D25" s="71">
        <v>48.610829446359766</v>
      </c>
      <c r="E25" s="18">
        <v>31.142614490102567</v>
      </c>
      <c r="F25" s="18">
        <v>32.340089816725332</v>
      </c>
      <c r="G25" s="18">
        <v>33.882805919865241</v>
      </c>
      <c r="H25" s="3"/>
    </row>
    <row r="26" spans="1:13">
      <c r="A26" s="23"/>
      <c r="B26" s="21"/>
      <c r="C26" s="21"/>
      <c r="D26" s="65"/>
      <c r="E26" s="16"/>
      <c r="F26" s="16"/>
      <c r="G26" s="16"/>
      <c r="H26" s="3"/>
    </row>
    <row r="27" spans="1:13">
      <c r="A27" s="23" t="s">
        <v>3</v>
      </c>
      <c r="B27" s="21"/>
      <c r="C27" s="21"/>
      <c r="D27" s="73">
        <v>79592</v>
      </c>
      <c r="E27" s="70">
        <v>79515</v>
      </c>
      <c r="F27" s="70">
        <v>83224</v>
      </c>
      <c r="G27" s="70">
        <v>81723</v>
      </c>
      <c r="H27" s="3"/>
    </row>
    <row r="28" spans="1:13">
      <c r="A28" s="14" t="s">
        <v>20</v>
      </c>
      <c r="B28" s="21"/>
      <c r="C28" s="21"/>
      <c r="D28" s="72">
        <v>24708</v>
      </c>
      <c r="E28" s="17">
        <v>23629</v>
      </c>
      <c r="F28" s="17">
        <v>24289</v>
      </c>
      <c r="G28" s="17">
        <v>23262</v>
      </c>
      <c r="H28" s="3"/>
    </row>
    <row r="29" spans="1:13">
      <c r="A29" s="41" t="s">
        <v>21</v>
      </c>
      <c r="B29" s="21"/>
      <c r="C29" s="21"/>
      <c r="D29" s="72">
        <v>54884</v>
      </c>
      <c r="E29" s="44">
        <v>55886</v>
      </c>
      <c r="F29" s="44">
        <v>58935</v>
      </c>
      <c r="G29" s="44">
        <v>58461</v>
      </c>
      <c r="H29" s="3"/>
    </row>
    <row r="30" spans="1:13">
      <c r="A30" s="41"/>
      <c r="B30" s="21"/>
      <c r="C30" s="21"/>
      <c r="D30" s="52"/>
      <c r="E30" s="64"/>
      <c r="F30" s="64"/>
      <c r="G30" s="64"/>
      <c r="H30" s="3"/>
    </row>
    <row r="31" spans="1:13">
      <c r="A31" s="23" t="s">
        <v>4</v>
      </c>
      <c r="B31" s="21"/>
      <c r="C31" s="21"/>
      <c r="D31" s="73">
        <v>33696</v>
      </c>
      <c r="E31" s="70">
        <v>20726</v>
      </c>
      <c r="F31" s="70">
        <v>23624</v>
      </c>
      <c r="G31" s="70">
        <v>22247</v>
      </c>
      <c r="H31" s="3"/>
    </row>
    <row r="32" spans="1:13">
      <c r="A32" s="14" t="s">
        <v>20</v>
      </c>
      <c r="B32" s="21"/>
      <c r="C32" s="21"/>
      <c r="D32" s="72">
        <v>9825</v>
      </c>
      <c r="E32" s="17">
        <v>7443</v>
      </c>
      <c r="F32" s="17">
        <v>8982</v>
      </c>
      <c r="G32" s="17">
        <v>6979</v>
      </c>
      <c r="H32" s="3"/>
    </row>
    <row r="33" spans="1:13">
      <c r="A33" s="41" t="s">
        <v>21</v>
      </c>
      <c r="B33" s="21"/>
      <c r="C33" s="21"/>
      <c r="D33" s="72">
        <v>23871</v>
      </c>
      <c r="E33" s="44">
        <v>13283</v>
      </c>
      <c r="F33" s="44">
        <v>14642</v>
      </c>
      <c r="G33" s="44">
        <v>15268</v>
      </c>
      <c r="H33" s="3"/>
    </row>
    <row r="34" spans="1:13">
      <c r="A34" s="23"/>
      <c r="B34" s="21"/>
      <c r="C34" s="21"/>
      <c r="D34" s="65"/>
      <c r="E34" s="16"/>
      <c r="F34" s="47"/>
      <c r="G34" s="16"/>
      <c r="H34" s="3"/>
    </row>
    <row r="35" spans="1:13">
      <c r="A35" s="23" t="s">
        <v>5</v>
      </c>
      <c r="B35" s="24"/>
      <c r="C35" s="24"/>
      <c r="D35" s="67">
        <f>(D31/D27)*100</f>
        <v>42.335913157101217</v>
      </c>
      <c r="E35" s="68">
        <f>(E31/E27)*100</f>
        <v>26.065522228510346</v>
      </c>
      <c r="F35" s="68">
        <f>(F31/F27)*100</f>
        <v>28.386042487743918</v>
      </c>
      <c r="G35" s="68">
        <f>(G31/G27)*100</f>
        <v>27.22244655727274</v>
      </c>
      <c r="H35" s="3"/>
    </row>
    <row r="36" spans="1:13">
      <c r="A36" s="14" t="s">
        <v>20</v>
      </c>
      <c r="B36" s="24"/>
      <c r="C36" s="24"/>
      <c r="D36" s="71">
        <v>39.764448761534723</v>
      </c>
      <c r="E36" s="18">
        <v>31.499428668162004</v>
      </c>
      <c r="F36" s="43">
        <v>36.979702746099058</v>
      </c>
      <c r="G36" s="18">
        <v>30.00171954260167</v>
      </c>
      <c r="H36" s="3"/>
    </row>
    <row r="37" spans="1:13">
      <c r="A37" s="41" t="s">
        <v>21</v>
      </c>
      <c r="B37" s="24"/>
      <c r="C37" s="24"/>
      <c r="D37" s="71">
        <v>43.493550032796442</v>
      </c>
      <c r="E37" s="43">
        <v>23.768027770819167</v>
      </c>
      <c r="F37" s="43">
        <v>24.844320013574279</v>
      </c>
      <c r="G37" s="43">
        <v>26.116556336703102</v>
      </c>
      <c r="H37" s="3"/>
    </row>
    <row r="38" spans="1:13">
      <c r="A38" s="6"/>
      <c r="B38" s="4"/>
      <c r="C38" s="4"/>
      <c r="D38" s="6"/>
      <c r="E38" s="4"/>
      <c r="F38" s="74"/>
      <c r="G38" s="4"/>
      <c r="H38" s="3"/>
    </row>
    <row r="39" spans="1:13">
      <c r="A39" s="100" t="s">
        <v>14</v>
      </c>
      <c r="B39" s="100"/>
      <c r="C39" s="100"/>
      <c r="D39" s="100"/>
      <c r="E39" s="100"/>
      <c r="F39" s="100"/>
      <c r="G39" s="100"/>
      <c r="H39" s="100"/>
      <c r="I39" s="100"/>
      <c r="J39" s="100"/>
      <c r="K39" s="100"/>
      <c r="L39" s="100"/>
      <c r="M39" s="100"/>
    </row>
    <row r="40" spans="1:13" ht="24" customHeight="1">
      <c r="A40" s="100" t="s">
        <v>11</v>
      </c>
      <c r="B40" s="100"/>
      <c r="C40" s="100"/>
      <c r="D40" s="100"/>
      <c r="E40" s="100"/>
      <c r="F40" s="100"/>
      <c r="G40" s="100"/>
      <c r="H40" s="100"/>
      <c r="I40" s="100"/>
      <c r="J40" s="100"/>
      <c r="K40" s="100"/>
      <c r="L40" s="100"/>
      <c r="M40" s="100"/>
    </row>
    <row r="41" spans="1:13">
      <c r="A41" s="100" t="s">
        <v>12</v>
      </c>
      <c r="B41" s="100"/>
      <c r="C41" s="100"/>
      <c r="D41" s="100"/>
      <c r="E41" s="100"/>
      <c r="F41" s="100"/>
      <c r="G41" s="100"/>
      <c r="H41" s="100"/>
      <c r="I41" s="100"/>
      <c r="J41" s="100"/>
      <c r="K41" s="100"/>
      <c r="L41" s="100"/>
      <c r="M41" s="100"/>
    </row>
    <row r="42" spans="1:13">
      <c r="A42" s="100" t="s">
        <v>16</v>
      </c>
      <c r="B42" s="100"/>
      <c r="C42" s="100"/>
      <c r="D42" s="100"/>
      <c r="E42" s="100"/>
      <c r="F42" s="100"/>
      <c r="G42" s="100"/>
      <c r="H42" s="100"/>
      <c r="I42" s="100"/>
      <c r="J42" s="100"/>
      <c r="K42" s="100"/>
      <c r="L42" s="100"/>
      <c r="M42" s="100"/>
    </row>
    <row r="43" spans="1:13">
      <c r="A43" s="100" t="s">
        <v>17</v>
      </c>
      <c r="B43" s="100"/>
      <c r="C43" s="100"/>
      <c r="D43" s="100"/>
      <c r="E43" s="100"/>
      <c r="F43" s="100"/>
      <c r="G43" s="100"/>
      <c r="H43" s="100"/>
      <c r="I43" s="100"/>
      <c r="J43" s="100"/>
      <c r="K43" s="100"/>
      <c r="L43" s="100"/>
      <c r="M43" s="100"/>
    </row>
    <row r="44" spans="1:13">
      <c r="A44" s="100" t="s">
        <v>18</v>
      </c>
      <c r="B44" s="100"/>
      <c r="C44" s="100"/>
      <c r="D44" s="100"/>
      <c r="E44" s="100"/>
      <c r="F44" s="100"/>
      <c r="G44" s="100"/>
      <c r="H44" s="100"/>
      <c r="I44" s="100"/>
      <c r="J44" s="100"/>
      <c r="K44" s="100"/>
      <c r="L44" s="100"/>
      <c r="M44" s="100"/>
    </row>
    <row r="45" spans="1:13">
      <c r="A45" s="100" t="s">
        <v>13</v>
      </c>
      <c r="B45" s="100"/>
      <c r="C45" s="100"/>
      <c r="D45" s="100"/>
      <c r="E45" s="100"/>
      <c r="F45" s="100"/>
      <c r="G45" s="100"/>
      <c r="H45" s="100"/>
      <c r="I45" s="100"/>
      <c r="J45" s="100"/>
      <c r="K45" s="100"/>
      <c r="L45" s="100"/>
      <c r="M45" s="100"/>
    </row>
    <row r="46" spans="1:13">
      <c r="A46" s="100" t="s">
        <v>15</v>
      </c>
      <c r="B46" s="100"/>
      <c r="C46" s="100"/>
      <c r="D46" s="100"/>
      <c r="E46" s="100"/>
      <c r="F46" s="100"/>
      <c r="G46" s="100"/>
      <c r="H46" s="100"/>
      <c r="I46" s="100"/>
      <c r="J46" s="100"/>
      <c r="K46" s="100"/>
      <c r="L46" s="100"/>
      <c r="M46" s="100"/>
    </row>
    <row r="47" spans="1:13">
      <c r="A47" s="10"/>
      <c r="B47" s="10"/>
      <c r="C47" s="10"/>
      <c r="D47" s="10"/>
      <c r="E47" s="10"/>
      <c r="F47" s="10"/>
      <c r="G47" s="10"/>
      <c r="H47" s="10"/>
      <c r="I47" s="10"/>
      <c r="J47" s="10"/>
      <c r="K47" s="10"/>
      <c r="L47" s="10"/>
      <c r="M47" s="10"/>
    </row>
    <row r="82" s="28" customFormat="1"/>
    <row r="83" s="28" customFormat="1"/>
    <row r="84" s="28" customFormat="1"/>
    <row r="85" s="28" customFormat="1"/>
    <row r="86" s="28" customFormat="1"/>
    <row r="87" s="28" customFormat="1"/>
    <row r="88" s="28" customFormat="1"/>
    <row r="89" s="28" customFormat="1"/>
    <row r="90" s="28" customFormat="1"/>
    <row r="91" s="28" customFormat="1"/>
    <row r="92" s="28" customFormat="1"/>
    <row r="93" s="28" customFormat="1"/>
    <row r="94" s="28" customFormat="1"/>
    <row r="95" s="28" customFormat="1"/>
    <row r="96" s="28" customFormat="1"/>
    <row r="97" s="28" customFormat="1"/>
    <row r="98" s="28" customFormat="1"/>
    <row r="99" s="28" customFormat="1"/>
    <row r="100" s="28" customFormat="1"/>
    <row r="101" s="28" customFormat="1"/>
    <row r="102" s="28" customFormat="1"/>
    <row r="103" s="28" customFormat="1"/>
    <row r="104" s="28" customFormat="1"/>
    <row r="105" s="28" customFormat="1"/>
    <row r="106" s="28" customFormat="1"/>
    <row r="107" s="28" customFormat="1"/>
    <row r="108" s="28" customFormat="1"/>
    <row r="109" s="28" customFormat="1"/>
    <row r="110" s="28" customFormat="1"/>
    <row r="111" s="28" customFormat="1"/>
    <row r="112" s="28" customFormat="1"/>
    <row r="113" s="28" customFormat="1"/>
    <row r="114" s="28" customFormat="1"/>
    <row r="115" s="28" customFormat="1"/>
    <row r="116" s="28" customFormat="1"/>
    <row r="117" s="28" customFormat="1"/>
    <row r="118" s="28" customFormat="1"/>
    <row r="119" s="28" customFormat="1"/>
    <row r="120" s="28" customFormat="1"/>
    <row r="121" s="28" customFormat="1"/>
    <row r="122" s="28" customFormat="1"/>
    <row r="123" s="28" customFormat="1"/>
    <row r="124" s="28" customFormat="1"/>
    <row r="125" s="28" customFormat="1"/>
    <row r="126" s="28" customFormat="1"/>
    <row r="127" s="28" customFormat="1"/>
    <row r="128" s="28" customFormat="1"/>
    <row r="129" s="28" customFormat="1"/>
    <row r="130" s="28" customFormat="1"/>
    <row r="131" s="28" customFormat="1"/>
    <row r="132" s="28" customFormat="1"/>
    <row r="133" s="28" customFormat="1"/>
    <row r="134" s="28" customFormat="1"/>
    <row r="135" s="28" customFormat="1"/>
    <row r="136" s="28" customFormat="1"/>
    <row r="137" s="28" customFormat="1"/>
    <row r="138" s="28" customFormat="1"/>
    <row r="139" s="28" customFormat="1"/>
    <row r="140" s="28" customFormat="1"/>
    <row r="141" s="28" customFormat="1"/>
    <row r="142" s="28" customFormat="1"/>
    <row r="143" s="28" customFormat="1"/>
    <row r="144" s="28" customFormat="1"/>
    <row r="145" spans="1:7" s="28" customFormat="1">
      <c r="A145" s="78"/>
      <c r="B145" s="78"/>
      <c r="C145" s="78"/>
      <c r="D145" s="78" t="s">
        <v>27</v>
      </c>
      <c r="E145" s="78"/>
      <c r="F145" s="78"/>
      <c r="G145" s="78"/>
    </row>
    <row r="146" spans="1:7" s="28" customFormat="1">
      <c r="A146" s="78"/>
      <c r="B146" s="79" t="s">
        <v>20</v>
      </c>
      <c r="C146" s="79" t="s">
        <v>23</v>
      </c>
      <c r="D146" s="80" t="s">
        <v>36</v>
      </c>
      <c r="E146" s="79" t="s">
        <v>20</v>
      </c>
      <c r="F146" s="79" t="s">
        <v>23</v>
      </c>
      <c r="G146" s="80" t="s">
        <v>37</v>
      </c>
    </row>
    <row r="147" spans="1:7" s="28" customFormat="1">
      <c r="A147" s="78" t="s">
        <v>22</v>
      </c>
      <c r="B147" s="81">
        <v>46.633515663848826</v>
      </c>
      <c r="C147" s="81">
        <v>48.610829446359766</v>
      </c>
      <c r="D147" s="78"/>
      <c r="E147" s="81">
        <v>39.764448761534723</v>
      </c>
      <c r="F147" s="81">
        <v>43.493550032796442</v>
      </c>
      <c r="G147" s="78"/>
    </row>
    <row r="148" spans="1:7" s="28" customFormat="1">
      <c r="A148" s="78" t="s">
        <v>24</v>
      </c>
      <c r="B148" s="81">
        <v>39.173877214668309</v>
      </c>
      <c r="C148" s="81">
        <v>31.142614490102567</v>
      </c>
      <c r="D148" s="78"/>
      <c r="E148" s="81">
        <v>31.499428668162004</v>
      </c>
      <c r="F148" s="81">
        <v>23.768027770819167</v>
      </c>
      <c r="G148" s="78"/>
    </row>
    <row r="149" spans="1:7" s="28" customFormat="1">
      <c r="A149" s="78" t="s">
        <v>25</v>
      </c>
      <c r="B149" s="81">
        <v>43.811855933068053</v>
      </c>
      <c r="C149" s="81">
        <v>32.340089816725332</v>
      </c>
      <c r="D149" s="78"/>
      <c r="E149" s="81">
        <v>36.979702746099058</v>
      </c>
      <c r="F149" s="81">
        <v>24.844320013574279</v>
      </c>
      <c r="G149" s="78"/>
    </row>
    <row r="150" spans="1:7" s="28" customFormat="1">
      <c r="A150" s="78" t="s">
        <v>26</v>
      </c>
      <c r="B150" s="81">
        <v>34.997355896351138</v>
      </c>
      <c r="C150" s="81">
        <v>33.882805919865241</v>
      </c>
      <c r="D150" s="78"/>
      <c r="E150" s="81">
        <v>30.00171954260167</v>
      </c>
      <c r="F150" s="85">
        <v>26.116556336703102</v>
      </c>
      <c r="G150" s="78"/>
    </row>
    <row r="151" spans="1:7" s="28" customFormat="1">
      <c r="A151" s="78"/>
      <c r="B151" s="78"/>
      <c r="C151" s="78"/>
      <c r="D151" s="78"/>
      <c r="E151" s="78"/>
      <c r="F151" s="78"/>
      <c r="G151" s="78"/>
    </row>
    <row r="152" spans="1:7">
      <c r="A152" s="83"/>
      <c r="B152" s="83" t="s">
        <v>30</v>
      </c>
      <c r="C152" s="83"/>
      <c r="D152" s="83"/>
      <c r="E152" s="83" t="s">
        <v>31</v>
      </c>
      <c r="F152" s="83"/>
      <c r="G152" s="83"/>
    </row>
    <row r="153" spans="1:7">
      <c r="A153" s="78" t="s">
        <v>22</v>
      </c>
      <c r="B153" s="81">
        <v>47.8</v>
      </c>
      <c r="C153" s="83"/>
      <c r="D153" s="83"/>
      <c r="E153" s="81">
        <v>42.3</v>
      </c>
      <c r="F153" s="83"/>
      <c r="G153" s="83"/>
    </row>
    <row r="154" spans="1:7">
      <c r="A154" s="78" t="s">
        <v>24</v>
      </c>
      <c r="B154" s="81">
        <v>34.299999999999997</v>
      </c>
      <c r="C154" s="83"/>
      <c r="D154" s="83"/>
      <c r="E154" s="81">
        <v>26.1</v>
      </c>
      <c r="F154" s="83"/>
      <c r="G154" s="83"/>
    </row>
    <row r="155" spans="1:7">
      <c r="A155" s="78" t="s">
        <v>25</v>
      </c>
      <c r="B155" s="81">
        <v>36.6</v>
      </c>
      <c r="C155" s="83"/>
      <c r="D155" s="83"/>
      <c r="E155" s="81">
        <v>28.4</v>
      </c>
      <c r="F155" s="83"/>
      <c r="G155" s="83"/>
    </row>
    <row r="156" spans="1:7">
      <c r="A156" s="78" t="s">
        <v>26</v>
      </c>
      <c r="B156" s="81">
        <v>34.299999999999997</v>
      </c>
      <c r="C156" s="83"/>
      <c r="D156" s="83"/>
      <c r="E156" s="81">
        <v>27.2</v>
      </c>
      <c r="F156" s="83"/>
      <c r="G156" s="83"/>
    </row>
    <row r="157" spans="1:7">
      <c r="A157" s="83"/>
      <c r="B157" s="83"/>
      <c r="C157" s="83"/>
      <c r="D157" s="83"/>
      <c r="E157" s="83"/>
      <c r="F157" s="83"/>
      <c r="G157" s="83"/>
    </row>
  </sheetData>
  <mergeCells count="11">
    <mergeCell ref="A9:G9"/>
    <mergeCell ref="A45:M45"/>
    <mergeCell ref="A46:M46"/>
    <mergeCell ref="A44:M44"/>
    <mergeCell ref="D11:G11"/>
    <mergeCell ref="A11:C12"/>
    <mergeCell ref="A39:M39"/>
    <mergeCell ref="A40:M40"/>
    <mergeCell ref="A41:M41"/>
    <mergeCell ref="A42:M42"/>
    <mergeCell ref="A43:M43"/>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M146"/>
  <sheetViews>
    <sheetView showGridLines="0" workbookViewId="0">
      <selection activeCell="A7" sqref="A7:XFD7"/>
    </sheetView>
  </sheetViews>
  <sheetFormatPr baseColWidth="10" defaultRowHeight="15"/>
  <cols>
    <col min="1" max="1" width="19.5703125" customWidth="1"/>
    <col min="2" max="2" width="12.85546875" customWidth="1"/>
    <col min="3" max="3" width="22.140625" customWidth="1"/>
    <col min="4" max="4" width="15.85546875" customWidth="1"/>
    <col min="5" max="5" width="18.42578125" customWidth="1"/>
    <col min="6" max="6" width="16" customWidth="1"/>
    <col min="7" max="7" width="15.28515625" customWidth="1"/>
  </cols>
  <sheetData>
    <row r="8" spans="1:8" s="77" customFormat="1" ht="35.25" customHeight="1">
      <c r="A8" s="99" t="s">
        <v>35</v>
      </c>
      <c r="B8" s="99"/>
      <c r="C8" s="99"/>
      <c r="D8" s="99"/>
      <c r="E8" s="99"/>
      <c r="F8" s="99"/>
      <c r="G8" s="99"/>
    </row>
    <row r="10" spans="1:8">
      <c r="A10" s="54"/>
      <c r="B10" s="55"/>
      <c r="C10" s="61"/>
      <c r="D10" s="101">
        <v>2024</v>
      </c>
      <c r="E10" s="102"/>
      <c r="F10" s="102"/>
      <c r="G10" s="102"/>
      <c r="H10" s="36"/>
    </row>
    <row r="11" spans="1:8">
      <c r="A11" s="56"/>
      <c r="B11" s="57"/>
      <c r="C11" s="62"/>
      <c r="D11" s="29" t="s">
        <v>7</v>
      </c>
      <c r="E11" s="30" t="s">
        <v>8</v>
      </c>
      <c r="F11" s="31" t="s">
        <v>9</v>
      </c>
      <c r="G11" s="29" t="s">
        <v>10</v>
      </c>
      <c r="H11" s="36"/>
    </row>
    <row r="12" spans="1:8">
      <c r="A12" s="7"/>
      <c r="B12" s="1"/>
      <c r="C12" s="2" t="s">
        <v>6</v>
      </c>
      <c r="D12" s="5"/>
      <c r="H12" s="36"/>
    </row>
    <row r="13" spans="1:8">
      <c r="A13" s="8"/>
      <c r="B13" s="1"/>
      <c r="C13" s="1"/>
      <c r="D13" s="3"/>
      <c r="H13" s="36"/>
    </row>
    <row r="14" spans="1:8">
      <c r="A14" s="32" t="s">
        <v>0</v>
      </c>
      <c r="B14" s="1"/>
      <c r="C14" s="1"/>
      <c r="D14" s="69">
        <v>24949</v>
      </c>
      <c r="E14" s="70">
        <v>23456</v>
      </c>
      <c r="F14" s="70">
        <v>22924</v>
      </c>
      <c r="G14" s="70">
        <v>24038</v>
      </c>
      <c r="H14" s="36"/>
    </row>
    <row r="15" spans="1:8">
      <c r="A15" s="14" t="s">
        <v>20</v>
      </c>
      <c r="B15" s="1"/>
      <c r="C15" s="1"/>
      <c r="D15" s="66">
        <v>8292</v>
      </c>
      <c r="E15" s="15">
        <v>8641</v>
      </c>
      <c r="F15" s="15">
        <v>8313</v>
      </c>
      <c r="G15" s="15">
        <v>8671</v>
      </c>
      <c r="H15" s="36"/>
    </row>
    <row r="16" spans="1:8">
      <c r="A16" s="41" t="s">
        <v>21</v>
      </c>
      <c r="B16" s="1"/>
      <c r="C16" s="1"/>
      <c r="D16" s="66">
        <v>16657</v>
      </c>
      <c r="E16" s="42">
        <v>14815</v>
      </c>
      <c r="F16" s="42">
        <v>14611</v>
      </c>
      <c r="G16" s="42">
        <v>15367</v>
      </c>
      <c r="H16" s="36"/>
    </row>
    <row r="17" spans="1:8">
      <c r="A17" s="41"/>
      <c r="B17" s="1"/>
      <c r="C17" s="1"/>
      <c r="D17" s="66"/>
      <c r="E17" s="64"/>
      <c r="F17" s="64"/>
      <c r="G17" s="64"/>
      <c r="H17" s="36"/>
    </row>
    <row r="18" spans="1:8">
      <c r="A18" s="33" t="s">
        <v>1</v>
      </c>
      <c r="B18" s="1"/>
      <c r="C18" s="1"/>
      <c r="D18" s="69">
        <v>11409</v>
      </c>
      <c r="E18" s="70">
        <v>4673</v>
      </c>
      <c r="F18" s="70">
        <v>7224</v>
      </c>
      <c r="G18" s="70">
        <v>8076</v>
      </c>
      <c r="H18" s="36"/>
    </row>
    <row r="19" spans="1:8">
      <c r="A19" s="14" t="s">
        <v>20</v>
      </c>
      <c r="B19" s="1"/>
      <c r="C19" s="1"/>
      <c r="D19" s="66">
        <v>3822</v>
      </c>
      <c r="E19" s="15">
        <v>2177</v>
      </c>
      <c r="F19" s="15">
        <v>3150</v>
      </c>
      <c r="G19" s="15">
        <v>3422</v>
      </c>
      <c r="H19" s="36"/>
    </row>
    <row r="20" spans="1:8">
      <c r="A20" s="41" t="s">
        <v>21</v>
      </c>
      <c r="B20" s="1"/>
      <c r="C20" s="1"/>
      <c r="D20" s="66">
        <v>7587</v>
      </c>
      <c r="E20" s="42">
        <v>2496</v>
      </c>
      <c r="F20" s="42">
        <v>4074</v>
      </c>
      <c r="G20" s="42">
        <v>4654</v>
      </c>
      <c r="H20" s="36"/>
    </row>
    <row r="21" spans="1:8">
      <c r="A21" s="33"/>
      <c r="B21" s="1"/>
      <c r="C21" s="1"/>
      <c r="D21" s="14"/>
      <c r="E21" s="11"/>
      <c r="F21" s="11"/>
      <c r="G21" s="11"/>
      <c r="H21" s="36"/>
    </row>
    <row r="22" spans="1:8">
      <c r="A22" s="34" t="s">
        <v>2</v>
      </c>
      <c r="B22" s="1"/>
      <c r="C22" s="1"/>
      <c r="D22" s="67">
        <f>(D18/D14)*100</f>
        <v>45.729287747003887</v>
      </c>
      <c r="E22" s="68">
        <f>(E18/E14)*100</f>
        <v>19.922407912687586</v>
      </c>
      <c r="F22" s="68">
        <f>(F18/F14)*100</f>
        <v>31.51282498691328</v>
      </c>
      <c r="G22" s="19">
        <v>33.6</v>
      </c>
      <c r="H22" s="36"/>
    </row>
    <row r="23" spans="1:8">
      <c r="A23" s="14" t="s">
        <v>20</v>
      </c>
      <c r="B23" s="1"/>
      <c r="C23" s="1"/>
      <c r="D23" s="71">
        <v>46.092619392185242</v>
      </c>
      <c r="E23" s="43">
        <v>25.193843305173015</v>
      </c>
      <c r="F23" s="43">
        <v>37.892457596535543</v>
      </c>
      <c r="G23" s="18">
        <v>39.464882943143813</v>
      </c>
      <c r="H23" s="36"/>
    </row>
    <row r="24" spans="1:8">
      <c r="A24" s="41" t="s">
        <v>21</v>
      </c>
      <c r="B24" s="1"/>
      <c r="C24" s="1"/>
      <c r="D24" s="71">
        <v>45.548418082487842</v>
      </c>
      <c r="E24" s="43">
        <v>16.847789402632468</v>
      </c>
      <c r="F24" s="43">
        <v>27.883101772637055</v>
      </c>
      <c r="G24" s="18">
        <v>30.285677100279823</v>
      </c>
      <c r="H24" s="36"/>
    </row>
    <row r="25" spans="1:8">
      <c r="A25" s="34"/>
      <c r="B25" s="1"/>
      <c r="C25" s="1"/>
      <c r="D25" s="14"/>
      <c r="E25" s="11"/>
      <c r="F25" s="11"/>
      <c r="G25" s="11"/>
      <c r="H25" s="36"/>
    </row>
    <row r="26" spans="1:8">
      <c r="A26" s="34" t="s">
        <v>3</v>
      </c>
      <c r="B26" s="1"/>
      <c r="C26" s="1"/>
      <c r="D26" s="73">
        <v>82557</v>
      </c>
      <c r="E26" s="70">
        <v>77138</v>
      </c>
      <c r="F26" s="70">
        <v>75531</v>
      </c>
      <c r="G26" s="70">
        <v>78731</v>
      </c>
      <c r="H26" s="36"/>
    </row>
    <row r="27" spans="1:8">
      <c r="A27" s="14" t="s">
        <v>20</v>
      </c>
      <c r="B27" s="1"/>
      <c r="C27" s="1"/>
      <c r="D27" s="72">
        <v>21123</v>
      </c>
      <c r="E27" s="17">
        <v>21760</v>
      </c>
      <c r="F27" s="17">
        <v>21086</v>
      </c>
      <c r="G27" s="17">
        <v>21720</v>
      </c>
      <c r="H27" s="36"/>
    </row>
    <row r="28" spans="1:8">
      <c r="A28" s="41" t="s">
        <v>21</v>
      </c>
      <c r="B28" s="1"/>
      <c r="C28" s="1"/>
      <c r="D28" s="72">
        <v>61434</v>
      </c>
      <c r="E28" s="44">
        <v>55378</v>
      </c>
      <c r="F28" s="44">
        <v>54445</v>
      </c>
      <c r="G28" s="44">
        <v>57011</v>
      </c>
      <c r="H28" s="36"/>
    </row>
    <row r="29" spans="1:8">
      <c r="A29" s="34"/>
      <c r="B29" s="1"/>
      <c r="C29" s="1"/>
      <c r="D29" s="52"/>
      <c r="E29" s="75"/>
      <c r="F29" s="64"/>
      <c r="G29" s="64"/>
      <c r="H29" s="36"/>
    </row>
    <row r="30" spans="1:8">
      <c r="A30" s="34" t="s">
        <v>4</v>
      </c>
      <c r="B30" s="1"/>
      <c r="C30" s="1"/>
      <c r="D30" s="73">
        <v>31588</v>
      </c>
      <c r="E30" s="70">
        <v>10563</v>
      </c>
      <c r="F30" s="70">
        <v>17470</v>
      </c>
      <c r="G30" s="70">
        <v>19667</v>
      </c>
      <c r="H30" s="36"/>
    </row>
    <row r="31" spans="1:8">
      <c r="A31" s="14" t="s">
        <v>20</v>
      </c>
      <c r="B31" s="1"/>
      <c r="C31" s="1"/>
      <c r="D31" s="72">
        <v>8178</v>
      </c>
      <c r="E31" s="17">
        <v>4041</v>
      </c>
      <c r="F31" s="17">
        <v>6055</v>
      </c>
      <c r="G31" s="17">
        <v>6294</v>
      </c>
      <c r="H31" s="36"/>
    </row>
    <row r="32" spans="1:8">
      <c r="A32" s="41" t="s">
        <v>21</v>
      </c>
      <c r="B32" s="1"/>
      <c r="C32" s="1"/>
      <c r="D32" s="72">
        <v>23410</v>
      </c>
      <c r="E32" s="44">
        <v>6522</v>
      </c>
      <c r="F32" s="44">
        <v>11415</v>
      </c>
      <c r="G32" s="44">
        <v>13373</v>
      </c>
      <c r="H32" s="36"/>
    </row>
    <row r="33" spans="1:13">
      <c r="A33" s="34"/>
      <c r="B33" s="1"/>
      <c r="C33" s="1"/>
      <c r="D33" s="14"/>
      <c r="E33" s="11"/>
      <c r="F33" s="11"/>
      <c r="G33" s="11"/>
      <c r="H33" s="36"/>
    </row>
    <row r="34" spans="1:13">
      <c r="A34" s="34" t="s">
        <v>5</v>
      </c>
      <c r="B34" s="35"/>
      <c r="C34" s="35"/>
      <c r="D34" s="67">
        <f>(D30/D26)*100</f>
        <v>38.262049250820645</v>
      </c>
      <c r="E34" s="68">
        <f>(E30/E26)*100</f>
        <v>13.693639969924032</v>
      </c>
      <c r="F34" s="68">
        <f>(F30/F26)*100</f>
        <v>23.129575935708516</v>
      </c>
      <c r="G34" s="68">
        <v>25</v>
      </c>
      <c r="H34" s="36"/>
    </row>
    <row r="35" spans="1:13">
      <c r="A35" s="14" t="s">
        <v>20</v>
      </c>
      <c r="B35" s="35"/>
      <c r="C35" s="35"/>
      <c r="D35" s="71">
        <v>38.716091464280645</v>
      </c>
      <c r="E35" s="43">
        <v>18.570772058823529</v>
      </c>
      <c r="F35" s="43">
        <v>28.715735559138768</v>
      </c>
      <c r="G35" s="18">
        <v>28.977900552486187</v>
      </c>
      <c r="H35" s="36"/>
    </row>
    <row r="36" spans="1:13">
      <c r="A36" s="41" t="s">
        <v>21</v>
      </c>
      <c r="B36" s="35"/>
      <c r="C36" s="35"/>
      <c r="D36" s="71">
        <v>38.105934824364354</v>
      </c>
      <c r="E36" s="43">
        <v>11.777240059229296</v>
      </c>
      <c r="F36" s="43">
        <v>20.96611259068785</v>
      </c>
      <c r="G36" s="43">
        <v>23.456876743084667</v>
      </c>
      <c r="H36" s="36"/>
    </row>
    <row r="37" spans="1:13">
      <c r="A37" s="6"/>
      <c r="B37" s="4"/>
      <c r="C37" s="4"/>
      <c r="D37" s="13"/>
      <c r="E37" s="12"/>
      <c r="F37" s="12"/>
      <c r="G37" s="12"/>
      <c r="H37" s="36"/>
    </row>
    <row r="38" spans="1:13" ht="14.25" customHeight="1">
      <c r="A38" s="76" t="s">
        <v>14</v>
      </c>
      <c r="B38" s="53"/>
      <c r="C38" s="53"/>
      <c r="D38" s="53"/>
      <c r="E38" s="53"/>
      <c r="F38" s="53"/>
      <c r="G38" s="53"/>
      <c r="H38" s="53"/>
      <c r="I38" s="53"/>
      <c r="J38" s="53"/>
      <c r="K38" s="53"/>
      <c r="L38" s="53"/>
      <c r="M38" s="53"/>
    </row>
    <row r="39" spans="1:13" ht="24" customHeight="1">
      <c r="A39" s="76" t="s">
        <v>11</v>
      </c>
      <c r="B39" s="53"/>
      <c r="C39" s="53"/>
      <c r="D39" s="53"/>
      <c r="E39" s="53"/>
      <c r="F39" s="53"/>
      <c r="G39" s="53"/>
      <c r="H39" s="53"/>
      <c r="I39" s="53"/>
      <c r="J39" s="53"/>
      <c r="K39" s="53"/>
      <c r="L39" s="53"/>
      <c r="M39" s="53"/>
    </row>
    <row r="40" spans="1:13" ht="15" customHeight="1">
      <c r="A40" s="76" t="s">
        <v>12</v>
      </c>
      <c r="B40" s="53"/>
      <c r="C40" s="53"/>
      <c r="D40" s="53"/>
      <c r="E40" s="53"/>
      <c r="F40" s="53"/>
      <c r="G40" s="53"/>
      <c r="H40" s="53"/>
      <c r="I40" s="53"/>
      <c r="J40" s="53"/>
      <c r="K40" s="53"/>
      <c r="L40" s="53"/>
      <c r="M40" s="53"/>
    </row>
    <row r="41" spans="1:13" ht="15" customHeight="1">
      <c r="A41" s="76" t="s">
        <v>16</v>
      </c>
      <c r="B41" s="53"/>
      <c r="C41" s="53"/>
      <c r="D41" s="53"/>
      <c r="E41" s="53"/>
      <c r="F41" s="53"/>
      <c r="G41" s="53"/>
      <c r="H41" s="53"/>
      <c r="I41" s="53"/>
      <c r="J41" s="53"/>
      <c r="K41" s="53"/>
      <c r="L41" s="53"/>
      <c r="M41" s="53"/>
    </row>
    <row r="42" spans="1:13" ht="15" customHeight="1">
      <c r="A42" s="76" t="s">
        <v>17</v>
      </c>
      <c r="B42" s="53"/>
      <c r="C42" s="53"/>
      <c r="D42" s="53"/>
      <c r="E42" s="53"/>
      <c r="F42" s="53"/>
      <c r="G42" s="53"/>
      <c r="H42" s="53"/>
      <c r="I42" s="53"/>
      <c r="J42" s="53"/>
      <c r="K42" s="53"/>
      <c r="L42" s="53"/>
      <c r="M42" s="53"/>
    </row>
    <row r="43" spans="1:13" ht="15" customHeight="1">
      <c r="A43" s="76" t="s">
        <v>18</v>
      </c>
      <c r="B43" s="53"/>
      <c r="C43" s="53"/>
      <c r="D43" s="53"/>
      <c r="E43" s="53"/>
      <c r="F43" s="53"/>
      <c r="G43" s="53"/>
      <c r="H43" s="53"/>
      <c r="I43" s="53"/>
      <c r="J43" s="53"/>
      <c r="K43" s="53"/>
      <c r="L43" s="53"/>
      <c r="M43" s="53"/>
    </row>
    <row r="44" spans="1:13" ht="15" customHeight="1">
      <c r="A44" s="76" t="s">
        <v>13</v>
      </c>
      <c r="B44" s="53"/>
      <c r="C44" s="53"/>
      <c r="D44" s="53"/>
      <c r="E44" s="53"/>
      <c r="F44" s="53"/>
      <c r="G44" s="53"/>
      <c r="H44" s="53"/>
      <c r="I44" s="53"/>
      <c r="J44" s="53"/>
      <c r="K44" s="53"/>
      <c r="L44" s="53"/>
      <c r="M44" s="53"/>
    </row>
    <row r="45" spans="1:13" ht="15" customHeight="1">
      <c r="A45" s="76" t="s">
        <v>29</v>
      </c>
      <c r="B45" s="53"/>
      <c r="C45" s="53"/>
      <c r="D45" s="53"/>
      <c r="E45" s="53"/>
      <c r="F45" s="53"/>
      <c r="G45" s="53"/>
      <c r="H45" s="53"/>
      <c r="I45" s="53"/>
      <c r="J45" s="53"/>
      <c r="K45" s="53"/>
      <c r="L45" s="53"/>
      <c r="M45" s="53"/>
    </row>
    <row r="46" spans="1:13">
      <c r="A46" s="40"/>
      <c r="B46" s="40"/>
      <c r="C46" s="40"/>
      <c r="D46" s="40"/>
      <c r="E46" s="40"/>
      <c r="F46" s="40"/>
      <c r="G46" s="40"/>
      <c r="H46" s="40"/>
      <c r="I46" s="40"/>
      <c r="J46" s="40"/>
      <c r="K46" s="40"/>
      <c r="L46" s="40"/>
      <c r="M46" s="40"/>
    </row>
    <row r="47" spans="1:13">
      <c r="A47" s="40"/>
      <c r="B47" s="40"/>
      <c r="C47" s="40"/>
      <c r="D47" s="40"/>
      <c r="E47" s="40"/>
      <c r="F47" s="40"/>
      <c r="G47" s="40"/>
      <c r="H47" s="40"/>
      <c r="I47" s="40"/>
      <c r="J47" s="40"/>
      <c r="K47" s="40"/>
      <c r="L47" s="40"/>
      <c r="M47" s="40"/>
    </row>
    <row r="48" spans="1:13">
      <c r="A48" s="40"/>
      <c r="B48" s="40"/>
      <c r="C48" s="40"/>
      <c r="D48" s="40"/>
      <c r="E48" s="40"/>
      <c r="F48" s="40"/>
      <c r="G48" s="40"/>
      <c r="H48" s="40"/>
      <c r="I48" s="40"/>
      <c r="J48" s="40"/>
      <c r="K48" s="40"/>
      <c r="L48" s="40"/>
      <c r="M48" s="40"/>
    </row>
    <row r="49" spans="1:13">
      <c r="A49" s="40"/>
      <c r="B49" s="40"/>
      <c r="C49" s="40"/>
      <c r="D49" s="40"/>
      <c r="E49" s="40"/>
      <c r="F49" s="40"/>
      <c r="G49" s="40"/>
      <c r="H49" s="40"/>
      <c r="I49" s="40"/>
      <c r="J49" s="40"/>
      <c r="K49" s="40"/>
      <c r="L49" s="40"/>
      <c r="M49" s="40"/>
    </row>
    <row r="50" spans="1:13">
      <c r="A50" s="40"/>
      <c r="B50" s="40"/>
      <c r="C50" s="40"/>
      <c r="D50" s="40"/>
      <c r="E50" s="40"/>
      <c r="F50" s="40"/>
      <c r="G50" s="40"/>
      <c r="H50" s="40"/>
      <c r="I50" s="40"/>
      <c r="J50" s="40"/>
      <c r="K50" s="40"/>
      <c r="L50" s="40"/>
      <c r="M50" s="40"/>
    </row>
    <row r="51" spans="1:13">
      <c r="A51" s="40"/>
      <c r="B51" s="40"/>
      <c r="C51" s="40"/>
      <c r="D51" s="40"/>
      <c r="E51" s="40"/>
      <c r="F51" s="40"/>
      <c r="G51" s="40"/>
      <c r="H51" s="40"/>
      <c r="I51" s="40"/>
      <c r="J51" s="40"/>
      <c r="K51" s="40"/>
      <c r="L51" s="40"/>
      <c r="M51" s="40"/>
    </row>
    <row r="52" spans="1:13">
      <c r="A52" s="40"/>
      <c r="B52" s="40"/>
      <c r="C52" s="40"/>
      <c r="D52" s="40"/>
      <c r="E52" s="40"/>
      <c r="F52" s="40"/>
      <c r="G52" s="40"/>
      <c r="H52" s="40"/>
      <c r="I52" s="40"/>
      <c r="J52" s="40"/>
      <c r="K52" s="40"/>
      <c r="L52" s="40"/>
      <c r="M52" s="40"/>
    </row>
    <row r="53" spans="1:13">
      <c r="A53" s="40"/>
      <c r="B53" s="40"/>
      <c r="C53" s="40"/>
      <c r="D53" s="40"/>
      <c r="E53" s="40"/>
      <c r="F53" s="40"/>
      <c r="G53" s="40"/>
      <c r="H53" s="40"/>
      <c r="I53" s="40"/>
      <c r="J53" s="40"/>
      <c r="K53" s="40"/>
      <c r="L53" s="40"/>
      <c r="M53" s="40"/>
    </row>
    <row r="54" spans="1:13">
      <c r="A54" s="40"/>
      <c r="B54" s="40"/>
      <c r="C54" s="40"/>
      <c r="D54" s="40"/>
      <c r="E54" s="40"/>
      <c r="F54" s="40"/>
      <c r="G54" s="40"/>
      <c r="H54" s="40"/>
      <c r="I54" s="40"/>
      <c r="J54" s="40"/>
      <c r="K54" s="40"/>
      <c r="L54" s="40"/>
      <c r="M54" s="40"/>
    </row>
    <row r="55" spans="1:13">
      <c r="A55" s="40"/>
      <c r="B55" s="40"/>
      <c r="C55" s="40"/>
      <c r="D55" s="40"/>
      <c r="E55" s="40"/>
      <c r="F55" s="40"/>
      <c r="G55" s="40"/>
      <c r="H55" s="40"/>
      <c r="I55" s="40"/>
      <c r="J55" s="40"/>
      <c r="K55" s="40"/>
      <c r="L55" s="40"/>
      <c r="M55" s="40"/>
    </row>
    <row r="56" spans="1:13">
      <c r="A56" s="40"/>
      <c r="B56" s="40"/>
      <c r="C56" s="40"/>
      <c r="D56" s="40"/>
      <c r="E56" s="40"/>
      <c r="F56" s="40"/>
      <c r="G56" s="40"/>
      <c r="H56" s="40"/>
      <c r="I56" s="40"/>
      <c r="J56" s="40"/>
      <c r="K56" s="40"/>
      <c r="L56" s="40"/>
      <c r="M56" s="40"/>
    </row>
    <row r="57" spans="1:13">
      <c r="A57" s="40"/>
      <c r="B57" s="40"/>
      <c r="C57" s="40"/>
      <c r="D57" s="40"/>
      <c r="E57" s="40"/>
      <c r="F57" s="40"/>
      <c r="G57" s="40"/>
      <c r="H57" s="40"/>
      <c r="I57" s="40"/>
      <c r="J57" s="40"/>
      <c r="K57" s="40"/>
      <c r="L57" s="40"/>
      <c r="M57" s="40"/>
    </row>
    <row r="58" spans="1:13">
      <c r="A58" s="40"/>
      <c r="B58" s="40"/>
      <c r="C58" s="40"/>
      <c r="D58" s="40"/>
      <c r="E58" s="40"/>
      <c r="F58" s="40"/>
      <c r="G58" s="40"/>
      <c r="H58" s="40"/>
      <c r="I58" s="40"/>
      <c r="J58" s="40"/>
      <c r="K58" s="40"/>
      <c r="L58" s="40"/>
      <c r="M58" s="40"/>
    </row>
    <row r="59" spans="1:13">
      <c r="A59" s="40"/>
      <c r="B59" s="40"/>
      <c r="C59" s="40"/>
      <c r="D59" s="40"/>
      <c r="E59" s="40"/>
      <c r="F59" s="40"/>
      <c r="G59" s="40"/>
      <c r="H59" s="40"/>
      <c r="I59" s="40"/>
      <c r="J59" s="40"/>
      <c r="K59" s="40"/>
      <c r="L59" s="40"/>
      <c r="M59" s="40"/>
    </row>
    <row r="60" spans="1:13">
      <c r="A60" s="40"/>
      <c r="B60" s="40"/>
      <c r="C60" s="40"/>
      <c r="D60" s="40"/>
      <c r="E60" s="40"/>
      <c r="F60" s="40"/>
      <c r="G60" s="40"/>
      <c r="H60" s="40"/>
      <c r="I60" s="40"/>
      <c r="J60" s="40"/>
      <c r="K60" s="40"/>
      <c r="L60" s="40"/>
      <c r="M60" s="40"/>
    </row>
    <row r="61" spans="1:13">
      <c r="A61" s="40"/>
      <c r="B61" s="40"/>
      <c r="C61" s="40"/>
      <c r="D61" s="40"/>
      <c r="E61" s="40"/>
      <c r="F61" s="40"/>
      <c r="G61" s="40"/>
      <c r="H61" s="40"/>
      <c r="I61" s="40"/>
      <c r="J61" s="40"/>
      <c r="K61" s="40"/>
      <c r="L61" s="40"/>
      <c r="M61" s="40"/>
    </row>
    <row r="62" spans="1:13">
      <c r="A62" s="40"/>
      <c r="B62" s="40"/>
      <c r="C62" s="40"/>
      <c r="D62" s="40"/>
      <c r="E62" s="40"/>
      <c r="F62" s="40"/>
      <c r="G62" s="40"/>
      <c r="H62" s="40"/>
      <c r="I62" s="40"/>
      <c r="J62" s="40"/>
      <c r="K62" s="40"/>
      <c r="L62" s="40"/>
      <c r="M62" s="40"/>
    </row>
    <row r="63" spans="1:13">
      <c r="A63" s="40"/>
      <c r="B63" s="40"/>
      <c r="C63" s="40"/>
      <c r="D63" s="40"/>
      <c r="E63" s="40"/>
      <c r="F63" s="40"/>
      <c r="G63" s="40"/>
      <c r="H63" s="40"/>
      <c r="I63" s="40"/>
      <c r="J63" s="40"/>
      <c r="K63" s="40"/>
      <c r="L63" s="40"/>
      <c r="M63" s="40"/>
    </row>
    <row r="64" spans="1:13">
      <c r="A64" s="28"/>
      <c r="B64" s="28"/>
      <c r="C64" s="28"/>
      <c r="D64" s="28"/>
      <c r="E64" s="28"/>
      <c r="F64" s="28"/>
      <c r="G64" s="28"/>
      <c r="H64" s="28"/>
    </row>
    <row r="65" spans="2:8">
      <c r="B65" s="41"/>
      <c r="C65" s="42"/>
      <c r="D65" s="42"/>
      <c r="E65" s="43"/>
      <c r="F65" s="44"/>
      <c r="G65" s="44"/>
      <c r="H65" s="43"/>
    </row>
    <row r="66" spans="2:8">
      <c r="B66" s="41"/>
      <c r="C66" s="42"/>
      <c r="D66" s="42"/>
      <c r="E66" s="43"/>
      <c r="F66" s="44"/>
      <c r="G66" s="44"/>
      <c r="H66" s="43"/>
    </row>
    <row r="67" spans="2:8">
      <c r="B67" s="41"/>
      <c r="C67" s="42"/>
      <c r="D67" s="42"/>
      <c r="E67" s="43"/>
      <c r="F67" s="44"/>
      <c r="G67" s="44"/>
      <c r="H67" s="43"/>
    </row>
    <row r="133" spans="1:7">
      <c r="A133" s="78"/>
      <c r="B133" s="78" t="s">
        <v>28</v>
      </c>
      <c r="C133" s="78"/>
      <c r="D133" s="78" t="s">
        <v>27</v>
      </c>
      <c r="E133" s="78"/>
      <c r="F133" s="78" t="s">
        <v>19</v>
      </c>
      <c r="G133" s="78"/>
    </row>
    <row r="134" spans="1:7">
      <c r="A134" s="78"/>
      <c r="B134" s="79" t="s">
        <v>20</v>
      </c>
      <c r="C134" s="79" t="s">
        <v>23</v>
      </c>
      <c r="D134" s="80" t="s">
        <v>36</v>
      </c>
      <c r="E134" s="79" t="s">
        <v>20</v>
      </c>
      <c r="F134" s="79" t="s">
        <v>23</v>
      </c>
      <c r="G134" s="80" t="s">
        <v>37</v>
      </c>
    </row>
    <row r="135" spans="1:7">
      <c r="A135" s="78" t="s">
        <v>22</v>
      </c>
      <c r="B135" s="81">
        <v>46.1</v>
      </c>
      <c r="C135" s="81">
        <v>45.5</v>
      </c>
      <c r="D135" s="78"/>
      <c r="E135" s="81">
        <v>38.700000000000003</v>
      </c>
      <c r="F135" s="81">
        <v>38.1</v>
      </c>
      <c r="G135" s="78"/>
    </row>
    <row r="136" spans="1:7">
      <c r="A136" s="78" t="s">
        <v>24</v>
      </c>
      <c r="B136" s="81">
        <v>25.2</v>
      </c>
      <c r="C136" s="81">
        <v>16.8</v>
      </c>
      <c r="D136" s="78"/>
      <c r="E136" s="81">
        <v>18.600000000000001</v>
      </c>
      <c r="F136" s="81">
        <v>11.8</v>
      </c>
      <c r="G136" s="78"/>
    </row>
    <row r="137" spans="1:7">
      <c r="A137" s="78" t="s">
        <v>25</v>
      </c>
      <c r="B137" s="81">
        <v>37.9</v>
      </c>
      <c r="C137" s="81">
        <v>27.9</v>
      </c>
      <c r="D137" s="78"/>
      <c r="E137" s="81">
        <v>28.7</v>
      </c>
      <c r="F137" s="81">
        <v>21</v>
      </c>
      <c r="G137" s="78"/>
    </row>
    <row r="138" spans="1:7">
      <c r="A138" s="78" t="s">
        <v>26</v>
      </c>
      <c r="B138" s="81">
        <v>39.5</v>
      </c>
      <c r="C138" s="81">
        <v>30.3</v>
      </c>
      <c r="D138" s="78"/>
      <c r="E138" s="81">
        <v>29</v>
      </c>
      <c r="F138" s="82">
        <v>23.5</v>
      </c>
      <c r="G138" s="78"/>
    </row>
    <row r="139" spans="1:7">
      <c r="A139" s="78"/>
      <c r="B139" s="78"/>
      <c r="C139" s="78"/>
      <c r="D139" s="78"/>
      <c r="E139" s="78"/>
      <c r="F139" s="78"/>
      <c r="G139" s="78"/>
    </row>
    <row r="140" spans="1:7">
      <c r="A140" s="83"/>
      <c r="B140" s="83" t="s">
        <v>33</v>
      </c>
      <c r="C140" s="83"/>
      <c r="D140" s="83"/>
      <c r="E140" s="83" t="s">
        <v>34</v>
      </c>
      <c r="F140" s="83"/>
      <c r="G140" s="83"/>
    </row>
    <row r="141" spans="1:7">
      <c r="A141" s="83"/>
      <c r="B141" s="83"/>
      <c r="C141" s="83"/>
      <c r="D141" s="83"/>
      <c r="E141" s="83"/>
      <c r="F141" s="83"/>
      <c r="G141" s="83"/>
    </row>
    <row r="142" spans="1:7">
      <c r="A142" s="78" t="s">
        <v>22</v>
      </c>
      <c r="B142" s="83">
        <v>45.7</v>
      </c>
      <c r="C142" s="83"/>
      <c r="D142" s="83"/>
      <c r="E142" s="83">
        <v>38.299999999999997</v>
      </c>
      <c r="F142" s="83"/>
      <c r="G142" s="83"/>
    </row>
    <row r="143" spans="1:7">
      <c r="A143" s="78" t="s">
        <v>24</v>
      </c>
      <c r="B143" s="83">
        <v>19.899999999999999</v>
      </c>
      <c r="C143" s="83"/>
      <c r="D143" s="83"/>
      <c r="E143" s="83">
        <v>13.7</v>
      </c>
      <c r="F143" s="83"/>
      <c r="G143" s="83"/>
    </row>
    <row r="144" spans="1:7">
      <c r="A144" s="78" t="s">
        <v>25</v>
      </c>
      <c r="B144" s="83">
        <v>31.5</v>
      </c>
      <c r="C144" s="83"/>
      <c r="D144" s="83"/>
      <c r="E144" s="83">
        <v>23.1</v>
      </c>
      <c r="F144" s="83"/>
      <c r="G144" s="83"/>
    </row>
    <row r="145" spans="1:7">
      <c r="A145" s="78" t="s">
        <v>26</v>
      </c>
      <c r="B145" s="83">
        <v>33.6</v>
      </c>
      <c r="C145" s="83"/>
      <c r="D145" s="83"/>
      <c r="E145" s="84">
        <v>25</v>
      </c>
      <c r="F145" s="83"/>
      <c r="G145" s="83"/>
    </row>
    <row r="146" spans="1:7">
      <c r="A146" s="83"/>
      <c r="B146" s="83"/>
      <c r="C146" s="83"/>
      <c r="D146" s="83"/>
      <c r="E146" s="83"/>
      <c r="F146" s="83"/>
      <c r="G146" s="83"/>
    </row>
  </sheetData>
  <mergeCells count="2">
    <mergeCell ref="D10:G10"/>
    <mergeCell ref="A8:G8"/>
  </mergeCells>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M187"/>
  <sheetViews>
    <sheetView showGridLines="0" tabSelected="1" workbookViewId="0">
      <selection activeCell="A7" sqref="A7:XFD7"/>
    </sheetView>
  </sheetViews>
  <sheetFormatPr baseColWidth="10" defaultRowHeight="15"/>
  <cols>
    <col min="2" max="2" width="21.5703125" customWidth="1"/>
    <col min="3" max="3" width="18.85546875" customWidth="1"/>
    <col min="4" max="4" width="16.28515625" customWidth="1"/>
    <col min="5" max="7" width="16.85546875" customWidth="1"/>
  </cols>
  <sheetData>
    <row r="8" spans="1:8" s="77" customFormat="1" ht="45" customHeight="1">
      <c r="A8" s="108" t="s">
        <v>40</v>
      </c>
      <c r="B8" s="108"/>
      <c r="C8" s="108"/>
      <c r="D8" s="108"/>
      <c r="E8" s="108"/>
      <c r="F8" s="108"/>
    </row>
    <row r="9" spans="1:8" ht="14.25" customHeight="1">
      <c r="A9" s="37"/>
      <c r="B9" s="38"/>
      <c r="C9" s="38"/>
      <c r="D9" s="38"/>
      <c r="E9" s="39"/>
      <c r="F9" s="39"/>
      <c r="G9" s="39"/>
      <c r="H9" s="28"/>
    </row>
    <row r="10" spans="1:8">
      <c r="A10" s="48"/>
      <c r="B10" s="49"/>
      <c r="C10" s="49"/>
      <c r="D10" s="109">
        <v>2025</v>
      </c>
      <c r="E10" s="110"/>
      <c r="F10" s="110"/>
      <c r="G10" s="111"/>
      <c r="H10" s="36"/>
    </row>
    <row r="11" spans="1:8">
      <c r="A11" s="50"/>
      <c r="B11" s="51"/>
      <c r="C11" s="51"/>
      <c r="D11" s="26" t="s">
        <v>7</v>
      </c>
      <c r="E11" s="26" t="s">
        <v>8</v>
      </c>
      <c r="F11" s="63" t="s">
        <v>9</v>
      </c>
      <c r="G11" s="26" t="s">
        <v>10</v>
      </c>
      <c r="H11" s="36"/>
    </row>
    <row r="12" spans="1:8">
      <c r="A12" s="58" t="s">
        <v>6</v>
      </c>
      <c r="B12" s="59"/>
      <c r="C12" s="60"/>
      <c r="D12" s="5"/>
      <c r="E12" s="39"/>
      <c r="F12" s="39"/>
      <c r="G12" s="39"/>
      <c r="H12" s="36"/>
    </row>
    <row r="13" spans="1:8">
      <c r="A13" s="8"/>
      <c r="B13" s="1"/>
      <c r="C13" s="1"/>
      <c r="D13" s="3"/>
      <c r="E13" s="39"/>
      <c r="F13" s="39"/>
      <c r="G13" s="39"/>
      <c r="H13" s="36"/>
    </row>
    <row r="14" spans="1:8">
      <c r="A14" s="20" t="s">
        <v>0</v>
      </c>
      <c r="B14" s="21"/>
      <c r="C14" s="21"/>
      <c r="D14" s="73">
        <v>25272</v>
      </c>
      <c r="E14" s="87">
        <v>24148</v>
      </c>
      <c r="F14" s="87">
        <v>23272</v>
      </c>
      <c r="G14" s="87">
        <v>22875</v>
      </c>
      <c r="H14" s="36"/>
    </row>
    <row r="15" spans="1:8">
      <c r="A15" s="14" t="s">
        <v>20</v>
      </c>
      <c r="B15" s="21"/>
      <c r="C15" s="21"/>
      <c r="D15" s="72">
        <v>9226</v>
      </c>
      <c r="E15" s="44">
        <v>9292</v>
      </c>
      <c r="F15" s="44">
        <v>9417</v>
      </c>
      <c r="G15" s="75">
        <v>9142</v>
      </c>
      <c r="H15" s="36"/>
    </row>
    <row r="16" spans="1:8">
      <c r="A16" s="41" t="s">
        <v>23</v>
      </c>
      <c r="B16" s="21"/>
      <c r="C16" s="21"/>
      <c r="D16" s="72">
        <v>16046</v>
      </c>
      <c r="E16" s="44">
        <v>14856</v>
      </c>
      <c r="F16" s="44">
        <v>13855</v>
      </c>
      <c r="G16" s="75">
        <v>13733</v>
      </c>
      <c r="H16" s="36"/>
    </row>
    <row r="17" spans="1:8">
      <c r="A17" s="20"/>
      <c r="B17" s="21"/>
      <c r="C17" s="21"/>
      <c r="D17" s="52"/>
      <c r="E17" s="75"/>
      <c r="F17" s="75"/>
      <c r="G17" s="39"/>
      <c r="H17" s="36"/>
    </row>
    <row r="18" spans="1:8">
      <c r="A18" s="22" t="s">
        <v>1</v>
      </c>
      <c r="B18" s="21"/>
      <c r="C18" s="21"/>
      <c r="D18" s="73">
        <v>12279</v>
      </c>
      <c r="E18" s="87">
        <v>5751</v>
      </c>
      <c r="F18" s="87">
        <v>5976</v>
      </c>
      <c r="G18" s="87">
        <v>7384</v>
      </c>
      <c r="H18" s="36"/>
    </row>
    <row r="19" spans="1:8">
      <c r="A19" s="14" t="s">
        <v>20</v>
      </c>
      <c r="B19" s="21"/>
      <c r="C19" s="21"/>
      <c r="D19" s="72">
        <v>5115</v>
      </c>
      <c r="E19" s="44">
        <v>2622</v>
      </c>
      <c r="F19" s="44">
        <v>2812</v>
      </c>
      <c r="G19" s="75">
        <v>4221</v>
      </c>
      <c r="H19" s="36"/>
    </row>
    <row r="20" spans="1:8">
      <c r="A20" s="41" t="s">
        <v>23</v>
      </c>
      <c r="B20" s="21"/>
      <c r="C20" s="21"/>
      <c r="D20" s="72">
        <v>7164</v>
      </c>
      <c r="E20" s="44">
        <v>3129</v>
      </c>
      <c r="F20" s="44">
        <v>3164</v>
      </c>
      <c r="G20" s="75">
        <v>3163</v>
      </c>
      <c r="H20" s="36"/>
    </row>
    <row r="21" spans="1:8">
      <c r="A21" s="22"/>
      <c r="B21" s="21"/>
      <c r="C21" s="21"/>
      <c r="D21" s="65"/>
      <c r="E21" s="88"/>
      <c r="F21" s="88"/>
      <c r="G21" s="39"/>
      <c r="H21" s="36"/>
    </row>
    <row r="22" spans="1:8">
      <c r="A22" s="23" t="s">
        <v>2</v>
      </c>
      <c r="B22" s="21"/>
      <c r="C22" s="21"/>
      <c r="D22" s="67">
        <f>(D18/D14)*100</f>
        <v>48.58736942070275</v>
      </c>
      <c r="E22" s="68">
        <f>(E18/E14)*100</f>
        <v>23.81563690574789</v>
      </c>
      <c r="F22" s="68">
        <f>(F18/F14)*100</f>
        <v>25.678927466483326</v>
      </c>
      <c r="G22" s="68">
        <f>(G18/G14)*100</f>
        <v>32.279781420765026</v>
      </c>
      <c r="H22" s="36"/>
    </row>
    <row r="23" spans="1:8">
      <c r="A23" s="14" t="s">
        <v>20</v>
      </c>
      <c r="B23" s="21"/>
      <c r="C23" s="21"/>
      <c r="D23" s="71">
        <v>55.441144591372208</v>
      </c>
      <c r="E23" s="43">
        <v>28.217821782178216</v>
      </c>
      <c r="F23" s="43">
        <v>29.860889880004247</v>
      </c>
      <c r="G23" s="24">
        <v>46.2</v>
      </c>
      <c r="H23" s="36"/>
    </row>
    <row r="24" spans="1:8">
      <c r="A24" s="41" t="s">
        <v>23</v>
      </c>
      <c r="B24" s="21"/>
      <c r="C24" s="21"/>
      <c r="D24" s="71">
        <v>44.646640907391252</v>
      </c>
      <c r="E24" s="43">
        <v>21.062197092084006</v>
      </c>
      <c r="F24" s="43">
        <v>22.836521111512091</v>
      </c>
      <c r="G24" s="91">
        <v>23</v>
      </c>
      <c r="H24" s="36"/>
    </row>
    <row r="25" spans="1:8">
      <c r="A25" s="23"/>
      <c r="B25" s="21"/>
      <c r="C25" s="21"/>
      <c r="D25" s="65"/>
      <c r="E25" s="88"/>
      <c r="F25" s="39"/>
      <c r="G25" s="39"/>
      <c r="H25" s="36"/>
    </row>
    <row r="26" spans="1:8">
      <c r="A26" s="23" t="s">
        <v>3</v>
      </c>
      <c r="B26" s="21"/>
      <c r="C26" s="21"/>
      <c r="D26" s="73">
        <v>84899</v>
      </c>
      <c r="E26" s="87">
        <v>80428</v>
      </c>
      <c r="F26" s="87">
        <v>77775</v>
      </c>
      <c r="G26" s="87">
        <v>77395</v>
      </c>
      <c r="H26" s="36"/>
    </row>
    <row r="27" spans="1:8">
      <c r="A27" s="14" t="s">
        <v>20</v>
      </c>
      <c r="B27" s="21"/>
      <c r="C27" s="21"/>
      <c r="D27" s="72">
        <v>24372</v>
      </c>
      <c r="E27" s="44">
        <v>24499</v>
      </c>
      <c r="F27" s="44">
        <v>24799</v>
      </c>
      <c r="G27" s="75">
        <v>24469</v>
      </c>
      <c r="H27" s="36"/>
    </row>
    <row r="28" spans="1:8">
      <c r="A28" s="41" t="s">
        <v>23</v>
      </c>
      <c r="B28" s="21"/>
      <c r="C28" s="21"/>
      <c r="D28" s="72">
        <v>60526</v>
      </c>
      <c r="E28" s="44">
        <v>55929</v>
      </c>
      <c r="F28" s="44">
        <v>52976</v>
      </c>
      <c r="G28" s="75">
        <v>52926</v>
      </c>
      <c r="H28" s="36"/>
    </row>
    <row r="29" spans="1:8">
      <c r="A29" s="23"/>
      <c r="B29" s="21"/>
      <c r="C29" s="21"/>
      <c r="D29" s="52"/>
      <c r="E29" s="75"/>
      <c r="F29" s="75"/>
      <c r="G29" s="39"/>
      <c r="H29" s="36"/>
    </row>
    <row r="30" spans="1:8">
      <c r="A30" s="23" t="s">
        <v>4</v>
      </c>
      <c r="B30" s="21"/>
      <c r="C30" s="21"/>
      <c r="D30" s="73">
        <v>32180</v>
      </c>
      <c r="E30" s="87">
        <v>12835</v>
      </c>
      <c r="F30" s="87">
        <v>13837</v>
      </c>
      <c r="G30" s="87">
        <v>15490</v>
      </c>
      <c r="H30" s="36"/>
    </row>
    <row r="31" spans="1:8">
      <c r="A31" s="14" t="s">
        <v>20</v>
      </c>
      <c r="B31" s="21"/>
      <c r="C31" s="21"/>
      <c r="D31" s="72">
        <v>9496</v>
      </c>
      <c r="E31" s="44">
        <v>4806</v>
      </c>
      <c r="F31" s="44">
        <v>5190</v>
      </c>
      <c r="G31" s="75">
        <v>6718</v>
      </c>
      <c r="H31" s="36"/>
    </row>
    <row r="32" spans="1:8">
      <c r="A32" s="41" t="s">
        <v>23</v>
      </c>
      <c r="B32" s="21"/>
      <c r="C32" s="21"/>
      <c r="D32" s="72">
        <v>22684</v>
      </c>
      <c r="E32" s="44">
        <v>8029</v>
      </c>
      <c r="F32" s="44">
        <v>8647</v>
      </c>
      <c r="G32" s="75">
        <v>8772</v>
      </c>
      <c r="H32" s="36"/>
    </row>
    <row r="33" spans="1:13">
      <c r="A33" s="23"/>
      <c r="B33" s="21"/>
      <c r="C33" s="21"/>
      <c r="D33" s="65"/>
      <c r="E33" s="24"/>
      <c r="F33" s="24"/>
      <c r="G33" s="39"/>
      <c r="H33" s="36"/>
    </row>
    <row r="34" spans="1:13">
      <c r="A34" s="23" t="s">
        <v>5</v>
      </c>
      <c r="B34" s="24"/>
      <c r="C34" s="24"/>
      <c r="D34" s="67">
        <f>(D30/D26)*100</f>
        <v>37.903862236304313</v>
      </c>
      <c r="E34" s="68">
        <f>(E30/E26)*100</f>
        <v>15.958372706022777</v>
      </c>
      <c r="F34" s="68">
        <f>(F30/F26)*100</f>
        <v>17.791063966570235</v>
      </c>
      <c r="G34" s="68">
        <f>(G30/G26)*100</f>
        <v>20.014212804444732</v>
      </c>
      <c r="H34" s="36"/>
    </row>
    <row r="35" spans="1:13">
      <c r="A35" s="14" t="s">
        <v>20</v>
      </c>
      <c r="B35" s="21"/>
      <c r="C35" s="24"/>
      <c r="D35" s="86">
        <v>38.962744132611192</v>
      </c>
      <c r="E35" s="43">
        <v>19.617127229682843</v>
      </c>
      <c r="F35" s="43">
        <v>20.928263236420825</v>
      </c>
      <c r="G35" s="43">
        <f>(G31/G27)*100</f>
        <v>27.455147329273778</v>
      </c>
      <c r="H35" s="36"/>
    </row>
    <row r="36" spans="1:13">
      <c r="A36" s="41" t="s">
        <v>23</v>
      </c>
      <c r="B36" s="21"/>
      <c r="C36" s="24"/>
      <c r="D36" s="86">
        <v>37.478108581436075</v>
      </c>
      <c r="E36" s="43">
        <v>14.355700978025713</v>
      </c>
      <c r="F36" s="43">
        <v>16.322485653881003</v>
      </c>
      <c r="G36" s="43">
        <f>(G32/G28)*100</f>
        <v>16.574084570910326</v>
      </c>
      <c r="H36" s="36"/>
    </row>
    <row r="37" spans="1:13">
      <c r="A37" s="45"/>
      <c r="B37" s="46"/>
      <c r="C37" s="46"/>
      <c r="D37" s="6"/>
      <c r="E37" s="89"/>
      <c r="F37" s="90"/>
      <c r="G37" s="92"/>
      <c r="H37" s="36"/>
    </row>
    <row r="38" spans="1:13" ht="24" customHeight="1">
      <c r="A38" s="100" t="s">
        <v>14</v>
      </c>
      <c r="B38" s="100"/>
      <c r="C38" s="100"/>
      <c r="D38" s="100"/>
      <c r="E38" s="100"/>
      <c r="F38" s="100"/>
      <c r="G38" s="100"/>
      <c r="H38" s="100"/>
      <c r="I38" s="100"/>
      <c r="J38" s="100"/>
      <c r="K38" s="100"/>
      <c r="L38" s="100"/>
      <c r="M38" s="100"/>
    </row>
    <row r="39" spans="1:13" ht="41.25" customHeight="1">
      <c r="A39" s="100" t="s">
        <v>11</v>
      </c>
      <c r="B39" s="100"/>
      <c r="C39" s="100"/>
      <c r="D39" s="100"/>
      <c r="E39" s="100"/>
      <c r="F39" s="100"/>
      <c r="G39" s="100"/>
      <c r="H39" s="100"/>
      <c r="I39" s="100"/>
      <c r="J39" s="100"/>
      <c r="K39" s="100"/>
      <c r="L39" s="100"/>
      <c r="M39" s="100"/>
    </row>
    <row r="40" spans="1:13" ht="30.75" customHeight="1">
      <c r="A40" s="100" t="s">
        <v>12</v>
      </c>
      <c r="B40" s="100"/>
      <c r="C40" s="100"/>
      <c r="D40" s="100"/>
      <c r="E40" s="100"/>
      <c r="F40" s="100"/>
      <c r="G40" s="100"/>
      <c r="H40" s="100"/>
      <c r="I40" s="100"/>
      <c r="J40" s="100"/>
      <c r="K40" s="100"/>
      <c r="L40" s="100"/>
      <c r="M40" s="100"/>
    </row>
    <row r="41" spans="1:13">
      <c r="A41" s="100" t="s">
        <v>16</v>
      </c>
      <c r="B41" s="100"/>
      <c r="C41" s="100"/>
      <c r="D41" s="100"/>
      <c r="E41" s="100"/>
      <c r="F41" s="100"/>
      <c r="G41" s="100"/>
      <c r="H41" s="100"/>
      <c r="I41" s="100"/>
      <c r="J41" s="100"/>
      <c r="K41" s="100"/>
      <c r="L41" s="100"/>
      <c r="M41" s="100"/>
    </row>
    <row r="42" spans="1:13">
      <c r="A42" s="100" t="s">
        <v>17</v>
      </c>
      <c r="B42" s="100"/>
      <c r="C42" s="100"/>
      <c r="D42" s="100"/>
      <c r="E42" s="100"/>
      <c r="F42" s="100"/>
      <c r="G42" s="100"/>
      <c r="H42" s="100"/>
      <c r="I42" s="100"/>
      <c r="J42" s="100"/>
      <c r="K42" s="100"/>
      <c r="L42" s="100"/>
      <c r="M42" s="100"/>
    </row>
    <row r="43" spans="1:13">
      <c r="A43" s="100" t="s">
        <v>18</v>
      </c>
      <c r="B43" s="100"/>
      <c r="C43" s="100"/>
      <c r="D43" s="100"/>
      <c r="E43" s="100"/>
      <c r="F43" s="100"/>
      <c r="G43" s="100"/>
      <c r="H43" s="100"/>
      <c r="I43" s="100"/>
      <c r="J43" s="100"/>
      <c r="K43" s="100"/>
      <c r="L43" s="100"/>
      <c r="M43" s="100"/>
    </row>
    <row r="44" spans="1:13">
      <c r="A44" s="100" t="s">
        <v>13</v>
      </c>
      <c r="B44" s="100"/>
      <c r="C44" s="100"/>
      <c r="D44" s="100"/>
      <c r="E44" s="100"/>
      <c r="F44" s="100"/>
      <c r="G44" s="100"/>
      <c r="H44" s="100"/>
      <c r="I44" s="100"/>
      <c r="J44" s="100"/>
      <c r="K44" s="100"/>
      <c r="L44" s="100"/>
      <c r="M44" s="100"/>
    </row>
    <row r="45" spans="1:13">
      <c r="A45" s="100" t="s">
        <v>29</v>
      </c>
      <c r="B45" s="100"/>
      <c r="C45" s="100"/>
      <c r="D45" s="100"/>
      <c r="E45" s="100"/>
      <c r="F45" s="100"/>
      <c r="G45" s="100"/>
      <c r="H45" s="100"/>
      <c r="I45" s="100"/>
      <c r="J45" s="100"/>
      <c r="K45" s="100"/>
      <c r="L45" s="100"/>
      <c r="M45" s="100"/>
    </row>
    <row r="46" spans="1:13">
      <c r="A46" s="37"/>
      <c r="B46" s="38"/>
      <c r="C46" s="38"/>
      <c r="D46" s="38"/>
      <c r="E46" s="39"/>
      <c r="F46" s="39"/>
      <c r="G46" s="39"/>
      <c r="H46" s="28"/>
    </row>
    <row r="47" spans="1:13">
      <c r="A47" s="37"/>
      <c r="B47" s="38"/>
      <c r="C47" s="38"/>
      <c r="D47" s="38"/>
      <c r="E47" s="39"/>
      <c r="F47" s="39"/>
      <c r="G47" s="39"/>
      <c r="H47" s="28"/>
    </row>
    <row r="48" spans="1:13">
      <c r="A48" s="37"/>
      <c r="B48" s="38"/>
      <c r="C48" s="38"/>
      <c r="D48" s="38"/>
      <c r="E48" s="39"/>
      <c r="F48" s="39"/>
      <c r="G48" s="39"/>
      <c r="H48" s="28"/>
    </row>
    <row r="49" spans="1:8">
      <c r="A49" s="37"/>
      <c r="B49" s="38"/>
      <c r="C49" s="38"/>
      <c r="D49" s="38"/>
      <c r="E49" s="39"/>
      <c r="F49" s="39"/>
      <c r="G49" s="39"/>
      <c r="H49" s="28"/>
    </row>
    <row r="166" spans="1:13">
      <c r="A166" s="28"/>
      <c r="B166" s="28"/>
      <c r="C166" s="28"/>
      <c r="D166" s="28"/>
      <c r="E166" s="28"/>
    </row>
    <row r="167" spans="1:13">
      <c r="A167" s="28"/>
      <c r="B167" s="28"/>
      <c r="C167" s="28"/>
      <c r="D167" s="28"/>
      <c r="E167" s="28"/>
    </row>
    <row r="168" spans="1:13">
      <c r="A168" s="28"/>
      <c r="B168" s="28"/>
      <c r="C168" s="28"/>
      <c r="D168" s="28"/>
      <c r="E168" s="28"/>
    </row>
    <row r="169" spans="1:13">
      <c r="A169" s="28"/>
      <c r="B169" s="28"/>
      <c r="C169" s="28"/>
      <c r="D169" s="28"/>
      <c r="E169" s="28"/>
    </row>
    <row r="170" spans="1:13">
      <c r="A170" s="28"/>
      <c r="B170" s="93"/>
      <c r="C170" s="93" t="s">
        <v>28</v>
      </c>
      <c r="D170" s="93"/>
      <c r="E170" s="93" t="s">
        <v>27</v>
      </c>
      <c r="F170" s="93"/>
      <c r="G170" s="93" t="s">
        <v>19</v>
      </c>
      <c r="H170" s="93"/>
      <c r="I170" s="28"/>
      <c r="J170" s="28"/>
      <c r="K170" s="28"/>
      <c r="L170" s="28"/>
      <c r="M170" s="28"/>
    </row>
    <row r="171" spans="1:13">
      <c r="A171" s="28"/>
      <c r="B171" s="93"/>
      <c r="C171" s="94" t="s">
        <v>20</v>
      </c>
      <c r="D171" s="94" t="s">
        <v>23</v>
      </c>
      <c r="E171" s="95" t="s">
        <v>38</v>
      </c>
      <c r="F171" s="94" t="s">
        <v>20</v>
      </c>
      <c r="G171" s="94" t="s">
        <v>23</v>
      </c>
      <c r="H171" s="95" t="s">
        <v>39</v>
      </c>
      <c r="I171" s="28"/>
      <c r="J171" s="28"/>
      <c r="K171" s="28"/>
      <c r="L171" s="28"/>
      <c r="M171" s="28"/>
    </row>
    <row r="172" spans="1:13">
      <c r="A172" s="28"/>
      <c r="B172" s="93" t="s">
        <v>22</v>
      </c>
      <c r="C172" s="96">
        <v>55.4</v>
      </c>
      <c r="D172" s="96">
        <v>44.6</v>
      </c>
      <c r="E172" s="93"/>
      <c r="F172" s="96">
        <v>39</v>
      </c>
      <c r="G172" s="96">
        <v>37.5</v>
      </c>
      <c r="H172" s="93"/>
      <c r="I172" s="28"/>
      <c r="J172" s="28"/>
      <c r="K172" s="28"/>
      <c r="L172" s="28"/>
      <c r="M172" s="28"/>
    </row>
    <row r="173" spans="1:13">
      <c r="A173" s="28"/>
      <c r="B173" s="93" t="s">
        <v>24</v>
      </c>
      <c r="C173" s="96">
        <v>28.2</v>
      </c>
      <c r="D173" s="96">
        <v>21.1</v>
      </c>
      <c r="E173" s="93"/>
      <c r="F173" s="96">
        <v>19.600000000000001</v>
      </c>
      <c r="G173" s="96">
        <v>14.4</v>
      </c>
      <c r="H173" s="93"/>
      <c r="I173" s="28"/>
      <c r="J173" s="28"/>
      <c r="K173" s="28"/>
      <c r="L173" s="28"/>
      <c r="M173" s="28"/>
    </row>
    <row r="174" spans="1:13">
      <c r="A174" s="28"/>
      <c r="B174" s="93" t="s">
        <v>25</v>
      </c>
      <c r="C174" s="96">
        <v>29.9</v>
      </c>
      <c r="D174" s="96">
        <v>22.8</v>
      </c>
      <c r="E174" s="93"/>
      <c r="F174" s="96">
        <v>20.9</v>
      </c>
      <c r="G174" s="96">
        <v>16.3</v>
      </c>
      <c r="H174" s="93"/>
      <c r="I174" s="28"/>
      <c r="J174" s="28"/>
      <c r="K174" s="28"/>
      <c r="L174" s="28"/>
      <c r="M174" s="28"/>
    </row>
    <row r="175" spans="1:13">
      <c r="A175" s="28"/>
      <c r="B175" s="93" t="s">
        <v>26</v>
      </c>
      <c r="C175" s="96">
        <v>46.2</v>
      </c>
      <c r="D175" s="96">
        <v>23</v>
      </c>
      <c r="E175" s="93"/>
      <c r="F175" s="96">
        <v>27.5</v>
      </c>
      <c r="G175" s="97">
        <v>16.600000000000001</v>
      </c>
      <c r="H175" s="93"/>
      <c r="I175" s="28"/>
      <c r="J175" s="28"/>
      <c r="K175" s="28"/>
      <c r="L175" s="28"/>
      <c r="M175" s="28"/>
    </row>
    <row r="176" spans="1:13">
      <c r="A176" s="28"/>
      <c r="B176" s="93"/>
      <c r="C176" s="93"/>
      <c r="D176" s="93"/>
      <c r="E176" s="93"/>
      <c r="F176" s="93"/>
      <c r="G176" s="93"/>
      <c r="H176" s="93"/>
      <c r="I176" s="28"/>
      <c r="J176" s="28"/>
      <c r="K176" s="28"/>
      <c r="L176" s="28"/>
      <c r="M176" s="28"/>
    </row>
    <row r="177" spans="1:13">
      <c r="A177" s="28"/>
      <c r="B177" s="28"/>
      <c r="C177" s="28" t="s">
        <v>33</v>
      </c>
      <c r="D177" s="28"/>
      <c r="E177" s="28"/>
      <c r="F177" s="28" t="s">
        <v>34</v>
      </c>
      <c r="G177" s="28"/>
      <c r="H177" s="28"/>
      <c r="I177" s="28"/>
      <c r="J177" s="28"/>
      <c r="K177" s="28"/>
      <c r="L177" s="28"/>
      <c r="M177" s="28"/>
    </row>
    <row r="178" spans="1:13">
      <c r="A178" s="28"/>
      <c r="B178" s="28"/>
      <c r="C178" s="28"/>
      <c r="D178" s="28"/>
      <c r="E178" s="28"/>
      <c r="F178" s="28"/>
      <c r="G178" s="28"/>
      <c r="H178" s="28"/>
      <c r="I178" s="28"/>
      <c r="J178" s="28"/>
      <c r="K178" s="28"/>
      <c r="L178" s="28"/>
      <c r="M178" s="28"/>
    </row>
    <row r="179" spans="1:13">
      <c r="A179" s="28"/>
      <c r="B179" s="93" t="s">
        <v>22</v>
      </c>
      <c r="C179" s="28">
        <v>48.6</v>
      </c>
      <c r="D179" s="28"/>
      <c r="E179" s="28"/>
      <c r="F179" s="28">
        <v>37.9</v>
      </c>
      <c r="G179" s="28"/>
      <c r="H179" s="28"/>
      <c r="I179" s="28"/>
      <c r="J179" s="28"/>
      <c r="K179" s="28"/>
      <c r="L179" s="28"/>
      <c r="M179" s="28"/>
    </row>
    <row r="180" spans="1:13">
      <c r="A180" s="28"/>
      <c r="B180" s="93" t="s">
        <v>24</v>
      </c>
      <c r="C180" s="28">
        <v>23.8</v>
      </c>
      <c r="D180" s="28"/>
      <c r="E180" s="28"/>
      <c r="F180" s="98">
        <v>16</v>
      </c>
      <c r="G180" s="28"/>
      <c r="H180" s="28"/>
      <c r="I180" s="28"/>
      <c r="J180" s="28"/>
      <c r="K180" s="28"/>
      <c r="L180" s="28"/>
      <c r="M180" s="28"/>
    </row>
    <row r="181" spans="1:13">
      <c r="A181" s="28"/>
      <c r="B181" s="93" t="s">
        <v>25</v>
      </c>
      <c r="C181" s="28">
        <v>25.7</v>
      </c>
      <c r="D181" s="28"/>
      <c r="E181" s="28"/>
      <c r="F181" s="28">
        <v>17.8</v>
      </c>
      <c r="G181" s="28"/>
      <c r="H181" s="28"/>
      <c r="I181" s="28"/>
      <c r="J181" s="28"/>
      <c r="K181" s="28"/>
      <c r="L181" s="28"/>
      <c r="M181" s="28"/>
    </row>
    <row r="182" spans="1:13">
      <c r="A182" s="28"/>
      <c r="B182" s="93" t="s">
        <v>26</v>
      </c>
      <c r="C182" s="28">
        <v>32.299999999999997</v>
      </c>
      <c r="D182" s="28"/>
      <c r="E182" s="28"/>
      <c r="F182" s="98">
        <v>20</v>
      </c>
      <c r="G182" s="28"/>
      <c r="H182" s="28"/>
      <c r="I182" s="28"/>
      <c r="J182" s="28"/>
      <c r="K182" s="28"/>
      <c r="L182" s="28"/>
      <c r="M182" s="28"/>
    </row>
    <row r="183" spans="1:13">
      <c r="A183" s="28"/>
      <c r="B183" s="28"/>
      <c r="C183" s="28"/>
      <c r="D183" s="28"/>
      <c r="E183" s="28"/>
      <c r="F183" s="28"/>
      <c r="G183" s="28"/>
      <c r="H183" s="28"/>
      <c r="I183" s="28"/>
      <c r="J183" s="28"/>
      <c r="K183" s="28"/>
      <c r="L183" s="28"/>
      <c r="M183" s="28"/>
    </row>
    <row r="184" spans="1:13">
      <c r="A184" s="28"/>
      <c r="B184" s="28"/>
      <c r="C184" s="28"/>
      <c r="D184" s="28"/>
      <c r="E184" s="28"/>
      <c r="F184" s="28"/>
      <c r="G184" s="28"/>
      <c r="H184" s="28"/>
      <c r="I184" s="28"/>
      <c r="J184" s="28"/>
      <c r="K184" s="28"/>
      <c r="L184" s="28"/>
      <c r="M184" s="28"/>
    </row>
    <row r="185" spans="1:13">
      <c r="A185" s="28"/>
      <c r="B185" s="28"/>
      <c r="C185" s="28"/>
      <c r="D185" s="28"/>
      <c r="E185" s="28"/>
      <c r="F185" s="28"/>
      <c r="G185" s="28"/>
      <c r="H185" s="28"/>
      <c r="I185" s="28"/>
      <c r="J185" s="28"/>
      <c r="K185" s="28"/>
      <c r="L185" s="28"/>
      <c r="M185" s="28"/>
    </row>
    <row r="186" spans="1:13">
      <c r="F186" s="28"/>
      <c r="G186" s="28"/>
      <c r="H186" s="28"/>
      <c r="I186" s="28"/>
      <c r="J186" s="28"/>
      <c r="K186" s="28"/>
      <c r="L186" s="28"/>
      <c r="M186" s="28"/>
    </row>
    <row r="187" spans="1:13">
      <c r="F187" s="28"/>
      <c r="G187" s="28"/>
      <c r="H187" s="28"/>
      <c r="I187" s="28"/>
      <c r="J187" s="28"/>
      <c r="K187" s="28"/>
      <c r="L187" s="28"/>
      <c r="M187" s="28"/>
    </row>
  </sheetData>
  <mergeCells count="10">
    <mergeCell ref="A8:F8"/>
    <mergeCell ref="A43:M43"/>
    <mergeCell ref="A44:M44"/>
    <mergeCell ref="A45:M45"/>
    <mergeCell ref="A42:M42"/>
    <mergeCell ref="A38:M38"/>
    <mergeCell ref="A39:M39"/>
    <mergeCell ref="A40:M40"/>
    <mergeCell ref="A41:M41"/>
    <mergeCell ref="D10:G10"/>
  </mergeCells>
  <pageMargins left="0.7" right="0.7" top="0.75" bottom="0.75" header="0.3" footer="0.3"/>
  <pageSetup paperSize="9" orientation="portrait" horizontalDpi="0" verticalDpi="0" r:id="rId1"/>
  <ignoredErrors>
    <ignoredError sqref="F22 F34"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Gual.Trim 2023</vt:lpstr>
      <vt:lpstr>Gual.Trim.2024</vt:lpstr>
      <vt:lpstr>Gual. Trim. 2025</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Griselda1 Sotelo</dc:creator>
  <cp:lastModifiedBy>Estela Diaz</cp:lastModifiedBy>
  <dcterms:created xsi:type="dcterms:W3CDTF">2024-03-20T13:22:01Z</dcterms:created>
  <dcterms:modified xsi:type="dcterms:W3CDTF">2026-04-07T15:08:22Z</dcterms:modified>
</cp:coreProperties>
</file>