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Préstamos " sheetId="12" r:id="rId1"/>
  </sheets>
  <externalReferences>
    <externalReference r:id="rId2"/>
  </externalReferenc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<sst xmlns="http://schemas.openxmlformats.org/spreadsheetml/2006/main" count="49" uniqueCount="26">
  <si>
    <t>Total</t>
  </si>
  <si>
    <t>Fuente: elaboración propia en base a datos del BCRA</t>
  </si>
  <si>
    <t>Tipo de Préstamos</t>
  </si>
  <si>
    <t>Personas físicas en relación de dependencia laboral</t>
  </si>
  <si>
    <t>Producción primaria</t>
  </si>
  <si>
    <t>Industria manufacturera</t>
  </si>
  <si>
    <t>Electricidad, gas y agua</t>
  </si>
  <si>
    <t>Construcción</t>
  </si>
  <si>
    <t xml:space="preserve">Comercio al por mayor y al por menor (1) </t>
  </si>
  <si>
    <t>Servicios</t>
  </si>
  <si>
    <t>No identificada</t>
  </si>
  <si>
    <t>(1) reparación de vehículos automotores, motocicletas, efectos personales y enseres domésticos</t>
  </si>
  <si>
    <t>Saldo al
30-09-2024</t>
  </si>
  <si>
    <r>
      <t>PRÉSTAMOS POR ACTIVIDAD (en moneda local y extranjera) a deudores en SITUACIÓN NORMAL (</t>
    </r>
    <r>
      <rPr>
        <b/>
        <sz val="10"/>
        <color theme="1"/>
        <rFont val="AvenirNext LT Pro Bold"/>
        <family val="2"/>
      </rPr>
      <t>que no presentan atrasos de más de 31 días</t>
    </r>
    <r>
      <rPr>
        <b/>
        <sz val="11"/>
        <color theme="1"/>
        <rFont val="AvenirNext LT Pro Bold"/>
        <family val="2"/>
      </rPr>
      <t>) en ENTRE RÍOS. 
Saldos en miles de pesos.</t>
    </r>
  </si>
  <si>
    <t>Saldo al
30-03-2024</t>
  </si>
  <si>
    <t>Saldo al
30-06-2024</t>
  </si>
  <si>
    <t>Saldo al
30-12-2024</t>
  </si>
  <si>
    <t>Saldo al
30-03-2025</t>
  </si>
  <si>
    <t>Saldo al
30-06-2025</t>
  </si>
  <si>
    <t>Saldo al
30-09-2025</t>
  </si>
  <si>
    <t>Saldo al
30-12-2025</t>
  </si>
  <si>
    <t>Saldo al
30-03-2026</t>
  </si>
  <si>
    <t>Saldo al
30-06-2026</t>
  </si>
  <si>
    <t>Actualización de datos al 04/9/2026</t>
  </si>
  <si>
    <t>PRÉSTAMOS POR ACTIVIDAD (en moneda local y extranjera) TOTAL* en ENTRE RÍOS. Saldos en miles de pesos.</t>
  </si>
  <si>
    <t>* Incluye a los deudores en situación normal como a aquellos que se encuentran con atrasos en el pago que sean superiores a los 31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</si>
</sst>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14">
    <font>
      <sz val="11"/>
      <color theme="1"/>
      <name val="Calibri"/>
      <family val="2"/>
      <scheme val="minor"/>
    </font>
    <font>
      <b/>
      <sz val="11"/>
      <color theme="1"/>
      <name val="AvenirNext LT Pro Bold"/>
      <family val="2"/>
    </font>
    <font>
      <sz val="11"/>
      <name val="AvenirNext LT Pro Regular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8"/>
      <name val="AvenirNext LT Pro Regular"/>
      <family val="2"/>
    </font>
    <font>
      <sz val="10"/>
      <name val="Arial"/>
      <family val="2"/>
    </font>
    <font>
      <sz val="10"/>
      <name val="Roboto"/>
    </font>
    <font>
      <b/>
      <sz val="11"/>
      <color theme="1"/>
      <name val="Calibri"/>
      <family val="2"/>
      <scheme val="minor"/>
    </font>
    <font>
      <b/>
      <sz val="10"/>
      <color theme="1"/>
      <name val="AvenirNext LT Pro Bold"/>
      <family val="2"/>
    </font>
    <font>
      <b/>
      <sz val="10"/>
      <name val="AvenirNext LT Pro Regular"/>
      <family val="2"/>
    </font>
    <font>
      <b/>
      <sz val="11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8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" fontId="5" fillId="2" borderId="0" xfId="0" applyNumberFormat="1" applyFont="1" applyFill="1" applyBorder="1" applyAlignment="1">
      <alignment horizontal="left" vertical="top"/>
    </xf>
    <xf numFmtId="0" fontId="0" fillId="2" borderId="0" xfId="0" applyFill="1"/>
    <xf numFmtId="0" fontId="2" fillId="2" borderId="0" xfId="0" applyFont="1" applyFill="1" applyBorder="1"/>
    <xf numFmtId="3" fontId="5" fillId="2" borderId="0" xfId="0" applyNumberFormat="1" applyFont="1" applyFill="1" applyBorder="1" applyAlignment="1">
      <alignment horizontal="right" wrapText="1"/>
    </xf>
    <xf numFmtId="3" fontId="9" fillId="0" borderId="0" xfId="0" applyNumberFormat="1" applyFont="1"/>
    <xf numFmtId="0" fontId="1" fillId="0" borderId="0" xfId="0" applyFont="1" applyAlignment="1">
      <alignment horizontal="center" wrapText="1"/>
    </xf>
    <xf numFmtId="17" fontId="12" fillId="2" borderId="1" xfId="0" applyNumberFormat="1" applyFont="1" applyFill="1" applyBorder="1" applyAlignment="1">
      <alignment horizontal="left" vertical="top"/>
    </xf>
    <xf numFmtId="3" fontId="12" fillId="2" borderId="1" xfId="0" applyNumberFormat="1" applyFont="1" applyFill="1" applyBorder="1" applyAlignment="1">
      <alignment horizontal="right" wrapText="1"/>
    </xf>
    <xf numFmtId="0" fontId="13" fillId="2" borderId="0" xfId="0" applyFont="1" applyFill="1"/>
    <xf numFmtId="0" fontId="10" fillId="2" borderId="0" xfId="0" applyFont="1" applyFill="1"/>
    <xf numFmtId="0" fontId="7" fillId="2" borderId="0" xfId="0" applyFont="1" applyFill="1" applyAlignment="1">
      <alignment vertical="center"/>
    </xf>
    <xf numFmtId="17" fontId="7" fillId="2" borderId="0" xfId="0" applyNumberFormat="1" applyFont="1" applyFill="1" applyBorder="1" applyAlignment="1">
      <alignment horizontal="left" vertical="center"/>
    </xf>
    <xf numFmtId="3" fontId="12" fillId="2" borderId="0" xfId="0" applyNumberFormat="1" applyFont="1" applyFill="1" applyBorder="1" applyAlignment="1">
      <alignment horizontal="right" wrapText="1"/>
    </xf>
  </cellXfs>
  <cellStyles count="5">
    <cellStyle name="Euro" xfId="4"/>
    <cellStyle name="Normal" xfId="0" builtinId="0"/>
    <cellStyle name="Normal 10" xfId="2"/>
    <cellStyle name="Porcentaje 2" xfId="1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venirNext LT Pro Bold"/>
                <a:ea typeface="AvenirNext LT Pro Bold"/>
                <a:cs typeface="AvenirNext LT Pro Bold"/>
              </a:defRPr>
            </a:pPr>
            <a:r>
              <a:rPr lang="es-AR"/>
              <a:t>                Préstamos en</a:t>
            </a:r>
            <a:r>
              <a:rPr lang="es-AR" baseline="0"/>
              <a:t> Situación Normal</a:t>
            </a:r>
            <a:r>
              <a:rPr lang="es-AR"/>
              <a:t>   </a:t>
            </a:r>
          </a:p>
        </c:rich>
      </c:tx>
      <c:layout>
        <c:manualLayout>
          <c:xMode val="edge"/>
          <c:yMode val="edge"/>
          <c:x val="8.3097966412734967E-2"/>
          <c:y val="1.7367559996704449E-2"/>
        </c:manualLayout>
      </c:layout>
      <c:overlay val="1"/>
      <c:spPr>
        <a:solidFill>
          <a:srgbClr val="00A8E1"/>
        </a:solidFill>
      </c:spPr>
    </c:title>
    <c:autoTitleDeleted val="0"/>
    <c:plotArea>
      <c:layout>
        <c:manualLayout>
          <c:layoutTarget val="inner"/>
          <c:xMode val="edge"/>
          <c:yMode val="edge"/>
          <c:x val="7.399347116430903E-2"/>
          <c:y val="8.5577581490838231E-2"/>
          <c:w val="0.90642002176278558"/>
          <c:h val="0.695244487881637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'Préstamos '!$B$8</c:f>
              <c:strCache>
                <c:ptCount val="1"/>
                <c:pt idx="0">
                  <c:v>Saldo al
30-03-2024</c:v>
                </c:pt>
              </c:strCache>
            </c:strRef>
          </c:tx>
          <c:spPr>
            <a:solidFill>
              <a:srgbClr val="00687F"/>
            </a:solidFill>
            <a:ln>
              <a:noFill/>
            </a:ln>
          </c:spPr>
          <c:invertIfNegative val="0"/>
          <c:cat>
            <c:strRef>
              <c:f>'Préstamos '!$A$9:$A$16</c:f>
              <c:strCache>
                <c:ptCount val="8"/>
                <c:pt idx="0">
                  <c:v>Personas físicas en relación de dependencia laboral</c:v>
                </c:pt>
                <c:pt idx="1">
                  <c:v>Producción primaria</c:v>
                </c:pt>
                <c:pt idx="2">
                  <c:v>Industria manufacturera</c:v>
                </c:pt>
                <c:pt idx="3">
                  <c:v>Electricidad, gas y agua</c:v>
                </c:pt>
                <c:pt idx="4">
                  <c:v>Construcción</c:v>
                </c:pt>
                <c:pt idx="5">
                  <c:v>Comercio al por mayor y al por menor (1) </c:v>
                </c:pt>
                <c:pt idx="6">
                  <c:v>Servicios</c:v>
                </c:pt>
                <c:pt idx="7">
                  <c:v>No identificada</c:v>
                </c:pt>
              </c:strCache>
            </c:strRef>
          </c:cat>
          <c:val>
            <c:numRef>
              <c:f>'Préstamos '!$B$9:$B$16</c:f>
              <c:numCache>
                <c:formatCode>#,##0</c:formatCode>
                <c:ptCount val="8"/>
                <c:pt idx="0">
                  <c:v>83274680</c:v>
                </c:pt>
                <c:pt idx="1">
                  <c:v>87113863</c:v>
                </c:pt>
                <c:pt idx="2">
                  <c:v>59865062</c:v>
                </c:pt>
                <c:pt idx="3">
                  <c:v>433944</c:v>
                </c:pt>
                <c:pt idx="4">
                  <c:v>8581258</c:v>
                </c:pt>
                <c:pt idx="5">
                  <c:v>49933960</c:v>
                </c:pt>
                <c:pt idx="6">
                  <c:v>97204554</c:v>
                </c:pt>
                <c:pt idx="7">
                  <c:v>4404833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7F3-4F4A-A35C-8E33F669BD1E}"/>
            </c:ext>
          </c:extLst>
        </c:ser>
        <c:ser>
          <c:idx val="1"/>
          <c:order val="1"/>
          <c:tx>
            <c:strRef>
              <c:f>'Préstamos '!$C$8</c:f>
              <c:strCache>
                <c:ptCount val="1"/>
                <c:pt idx="0">
                  <c:v>Saldo al
30-06-2024</c:v>
                </c:pt>
              </c:strCache>
            </c:strRef>
          </c:tx>
          <c:spPr>
            <a:solidFill>
              <a:srgbClr val="2A8EC1"/>
            </a:solidFill>
            <a:ln>
              <a:noFill/>
            </a:ln>
          </c:spPr>
          <c:invertIfNegative val="0"/>
          <c:cat>
            <c:strRef>
              <c:f>'Préstamos '!$A$9:$A$16</c:f>
              <c:strCache>
                <c:ptCount val="8"/>
                <c:pt idx="0">
                  <c:v>Personas físicas en relación de dependencia laboral</c:v>
                </c:pt>
                <c:pt idx="1">
                  <c:v>Producción primaria</c:v>
                </c:pt>
                <c:pt idx="2">
                  <c:v>Industria manufacturera</c:v>
                </c:pt>
                <c:pt idx="3">
                  <c:v>Electricidad, gas y agua</c:v>
                </c:pt>
                <c:pt idx="4">
                  <c:v>Construcción</c:v>
                </c:pt>
                <c:pt idx="5">
                  <c:v>Comercio al por mayor y al por menor (1) </c:v>
                </c:pt>
                <c:pt idx="6">
                  <c:v>Servicios</c:v>
                </c:pt>
                <c:pt idx="7">
                  <c:v>No identificada</c:v>
                </c:pt>
              </c:strCache>
            </c:strRef>
          </c:cat>
          <c:val>
            <c:numRef>
              <c:f>'Préstamos '!$C$9:$C$16</c:f>
              <c:numCache>
                <c:formatCode>#,##0</c:formatCode>
                <c:ptCount val="8"/>
                <c:pt idx="0">
                  <c:v>121908001</c:v>
                </c:pt>
                <c:pt idx="1">
                  <c:v>111171096</c:v>
                </c:pt>
                <c:pt idx="2">
                  <c:v>83823898</c:v>
                </c:pt>
                <c:pt idx="3">
                  <c:v>614992</c:v>
                </c:pt>
                <c:pt idx="4">
                  <c:v>9755983</c:v>
                </c:pt>
                <c:pt idx="5">
                  <c:v>84705756</c:v>
                </c:pt>
                <c:pt idx="6">
                  <c:v>96038101</c:v>
                </c:pt>
                <c:pt idx="7">
                  <c:v>6690861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7F3-4F4A-A35C-8E33F669BD1E}"/>
            </c:ext>
          </c:extLst>
        </c:ser>
        <c:ser>
          <c:idx val="2"/>
          <c:order val="2"/>
          <c:tx>
            <c:strRef>
              <c:f>'Préstamos '!$D$8</c:f>
              <c:strCache>
                <c:ptCount val="1"/>
                <c:pt idx="0">
                  <c:v>Saldo al
30-09-2024</c:v>
                </c:pt>
              </c:strCache>
            </c:strRef>
          </c:tx>
          <c:invertIfNegative val="0"/>
          <c:cat>
            <c:strRef>
              <c:f>'Préstamos '!$A$9:$A$16</c:f>
              <c:strCache>
                <c:ptCount val="8"/>
                <c:pt idx="0">
                  <c:v>Personas físicas en relación de dependencia laboral</c:v>
                </c:pt>
                <c:pt idx="1">
                  <c:v>Producción primaria</c:v>
                </c:pt>
                <c:pt idx="2">
                  <c:v>Industria manufacturera</c:v>
                </c:pt>
                <c:pt idx="3">
                  <c:v>Electricidad, gas y agua</c:v>
                </c:pt>
                <c:pt idx="4">
                  <c:v>Construcción</c:v>
                </c:pt>
                <c:pt idx="5">
                  <c:v>Comercio al por mayor y al por menor (1) </c:v>
                </c:pt>
                <c:pt idx="6">
                  <c:v>Servicios</c:v>
                </c:pt>
                <c:pt idx="7">
                  <c:v>No identificada</c:v>
                </c:pt>
              </c:strCache>
            </c:strRef>
          </c:cat>
          <c:val>
            <c:numRef>
              <c:f>'Préstamos '!$D$9:$D$16</c:f>
              <c:numCache>
                <c:formatCode>#,##0</c:formatCode>
                <c:ptCount val="8"/>
                <c:pt idx="0">
                  <c:v>172867296</c:v>
                </c:pt>
                <c:pt idx="1">
                  <c:v>190424812</c:v>
                </c:pt>
                <c:pt idx="2">
                  <c:v>121237160</c:v>
                </c:pt>
                <c:pt idx="3">
                  <c:v>1039553</c:v>
                </c:pt>
                <c:pt idx="4">
                  <c:v>20457451</c:v>
                </c:pt>
                <c:pt idx="5">
                  <c:v>133339031</c:v>
                </c:pt>
                <c:pt idx="6">
                  <c:v>210867841</c:v>
                </c:pt>
                <c:pt idx="7">
                  <c:v>10685707</c:v>
                </c:pt>
              </c:numCache>
            </c:numRef>
          </c:val>
        </c:ser>
        <c:ser>
          <c:idx val="3"/>
          <c:order val="3"/>
          <c:tx>
            <c:strRef>
              <c:f>'Préstamos '!$E$8</c:f>
              <c:strCache>
                <c:ptCount val="1"/>
                <c:pt idx="0">
                  <c:v>Saldo al
30-12-2024</c:v>
                </c:pt>
              </c:strCache>
            </c:strRef>
          </c:tx>
          <c:invertIfNegative val="0"/>
          <c:cat>
            <c:strRef>
              <c:f>'Préstamos '!$A$9:$A$16</c:f>
              <c:strCache>
                <c:ptCount val="8"/>
                <c:pt idx="0">
                  <c:v>Personas físicas en relación de dependencia laboral</c:v>
                </c:pt>
                <c:pt idx="1">
                  <c:v>Producción primaria</c:v>
                </c:pt>
                <c:pt idx="2">
                  <c:v>Industria manufacturera</c:v>
                </c:pt>
                <c:pt idx="3">
                  <c:v>Electricidad, gas y agua</c:v>
                </c:pt>
                <c:pt idx="4">
                  <c:v>Construcción</c:v>
                </c:pt>
                <c:pt idx="5">
                  <c:v>Comercio al por mayor y al por menor (1) </c:v>
                </c:pt>
                <c:pt idx="6">
                  <c:v>Servicios</c:v>
                </c:pt>
                <c:pt idx="7">
                  <c:v>No identificada</c:v>
                </c:pt>
              </c:strCache>
            </c:strRef>
          </c:cat>
          <c:val>
            <c:numRef>
              <c:f>'Préstamos '!$E$9:$E$16</c:f>
              <c:numCache>
                <c:formatCode>#,##0</c:formatCode>
                <c:ptCount val="8"/>
                <c:pt idx="0">
                  <c:v>251214013</c:v>
                </c:pt>
                <c:pt idx="1">
                  <c:v>249305781</c:v>
                </c:pt>
                <c:pt idx="2">
                  <c:v>154733482</c:v>
                </c:pt>
                <c:pt idx="3">
                  <c:v>1680128</c:v>
                </c:pt>
                <c:pt idx="4">
                  <c:v>29621179</c:v>
                </c:pt>
                <c:pt idx="5">
                  <c:v>176032747</c:v>
                </c:pt>
                <c:pt idx="6">
                  <c:v>208874154</c:v>
                </c:pt>
                <c:pt idx="7">
                  <c:v>14675743</c:v>
                </c:pt>
              </c:numCache>
            </c:numRef>
          </c:val>
        </c:ser>
        <c:ser>
          <c:idx val="4"/>
          <c:order val="4"/>
          <c:tx>
            <c:strRef>
              <c:f>'Préstamos '!$F$8</c:f>
              <c:strCache>
                <c:ptCount val="1"/>
                <c:pt idx="0">
                  <c:v>Saldo al
30-03-2025</c:v>
                </c:pt>
              </c:strCache>
            </c:strRef>
          </c:tx>
          <c:invertIfNegative val="0"/>
          <c:cat>
            <c:strRef>
              <c:f>'Préstamos '!$A$9:$A$16</c:f>
              <c:strCache>
                <c:ptCount val="8"/>
                <c:pt idx="0">
                  <c:v>Personas físicas en relación de dependencia laboral</c:v>
                </c:pt>
                <c:pt idx="1">
                  <c:v>Producción primaria</c:v>
                </c:pt>
                <c:pt idx="2">
                  <c:v>Industria manufacturera</c:v>
                </c:pt>
                <c:pt idx="3">
                  <c:v>Electricidad, gas y agua</c:v>
                </c:pt>
                <c:pt idx="4">
                  <c:v>Construcción</c:v>
                </c:pt>
                <c:pt idx="5">
                  <c:v>Comercio al por mayor y al por menor (1) </c:v>
                </c:pt>
                <c:pt idx="6">
                  <c:v>Servicios</c:v>
                </c:pt>
                <c:pt idx="7">
                  <c:v>No identificada</c:v>
                </c:pt>
              </c:strCache>
            </c:strRef>
          </c:cat>
          <c:val>
            <c:numRef>
              <c:f>'Préstamos '!$F$9:$F$16</c:f>
              <c:numCache>
                <c:formatCode>#,##0</c:formatCode>
                <c:ptCount val="8"/>
                <c:pt idx="0">
                  <c:v>274724442</c:v>
                </c:pt>
                <c:pt idx="1">
                  <c:v>289125968</c:v>
                </c:pt>
                <c:pt idx="2">
                  <c:v>164524250</c:v>
                </c:pt>
                <c:pt idx="3">
                  <c:v>1716769</c:v>
                </c:pt>
                <c:pt idx="4">
                  <c:v>39630083</c:v>
                </c:pt>
                <c:pt idx="5">
                  <c:v>223062327</c:v>
                </c:pt>
                <c:pt idx="6">
                  <c:v>298602105</c:v>
                </c:pt>
                <c:pt idx="7">
                  <c:v>23599345</c:v>
                </c:pt>
              </c:numCache>
            </c:numRef>
          </c:val>
        </c:ser>
        <c:ser>
          <c:idx val="5"/>
          <c:order val="5"/>
          <c:tx>
            <c:strRef>
              <c:f>'Préstamos '!$G$8</c:f>
              <c:strCache>
                <c:ptCount val="1"/>
                <c:pt idx="0">
                  <c:v>Saldo al
30-06-2025</c:v>
                </c:pt>
              </c:strCache>
            </c:strRef>
          </c:tx>
          <c:invertIfNegative val="0"/>
          <c:cat>
            <c:strRef>
              <c:f>'Préstamos '!$A$9:$A$16</c:f>
              <c:strCache>
                <c:ptCount val="8"/>
                <c:pt idx="0">
                  <c:v>Personas físicas en relación de dependencia laboral</c:v>
                </c:pt>
                <c:pt idx="1">
                  <c:v>Producción primaria</c:v>
                </c:pt>
                <c:pt idx="2">
                  <c:v>Industria manufacturera</c:v>
                </c:pt>
                <c:pt idx="3">
                  <c:v>Electricidad, gas y agua</c:v>
                </c:pt>
                <c:pt idx="4">
                  <c:v>Construcción</c:v>
                </c:pt>
                <c:pt idx="5">
                  <c:v>Comercio al por mayor y al por menor (1) </c:v>
                </c:pt>
                <c:pt idx="6">
                  <c:v>Servicios</c:v>
                </c:pt>
                <c:pt idx="7">
                  <c:v>No identificada</c:v>
                </c:pt>
              </c:strCache>
            </c:strRef>
          </c:cat>
          <c:val>
            <c:numRef>
              <c:f>'Préstamos '!$G$9:$G$16</c:f>
              <c:numCache>
                <c:formatCode>#,##0</c:formatCode>
                <c:ptCount val="8"/>
                <c:pt idx="0">
                  <c:v>348841248</c:v>
                </c:pt>
                <c:pt idx="1">
                  <c:v>364510091</c:v>
                </c:pt>
                <c:pt idx="2">
                  <c:v>188653865</c:v>
                </c:pt>
                <c:pt idx="3">
                  <c:v>1026031</c:v>
                </c:pt>
                <c:pt idx="4">
                  <c:v>45257246</c:v>
                </c:pt>
                <c:pt idx="5">
                  <c:v>238845211</c:v>
                </c:pt>
                <c:pt idx="6">
                  <c:v>346514370</c:v>
                </c:pt>
                <c:pt idx="7">
                  <c:v>21727864</c:v>
                </c:pt>
              </c:numCache>
            </c:numRef>
          </c:val>
        </c:ser>
        <c:ser>
          <c:idx val="6"/>
          <c:order val="6"/>
          <c:tx>
            <c:strRef>
              <c:f>'Préstamos '!$H$8</c:f>
              <c:strCache>
                <c:ptCount val="1"/>
                <c:pt idx="0">
                  <c:v>Saldo al
30-09-2025</c:v>
                </c:pt>
              </c:strCache>
            </c:strRef>
          </c:tx>
          <c:invertIfNegative val="0"/>
          <c:cat>
            <c:strRef>
              <c:f>'Préstamos '!$A$9:$A$16</c:f>
              <c:strCache>
                <c:ptCount val="8"/>
                <c:pt idx="0">
                  <c:v>Personas físicas en relación de dependencia laboral</c:v>
                </c:pt>
                <c:pt idx="1">
                  <c:v>Producción primaria</c:v>
                </c:pt>
                <c:pt idx="2">
                  <c:v>Industria manufacturera</c:v>
                </c:pt>
                <c:pt idx="3">
                  <c:v>Electricidad, gas y agua</c:v>
                </c:pt>
                <c:pt idx="4">
                  <c:v>Construcción</c:v>
                </c:pt>
                <c:pt idx="5">
                  <c:v>Comercio al por mayor y al por menor (1) </c:v>
                </c:pt>
                <c:pt idx="6">
                  <c:v>Servicios</c:v>
                </c:pt>
                <c:pt idx="7">
                  <c:v>No identificada</c:v>
                </c:pt>
              </c:strCache>
            </c:strRef>
          </c:cat>
          <c:val>
            <c:numRef>
              <c:f>'Préstamos '!$H$9:$H$16</c:f>
              <c:numCache>
                <c:formatCode>#,##0</c:formatCode>
                <c:ptCount val="8"/>
                <c:pt idx="0">
                  <c:v>387077770</c:v>
                </c:pt>
                <c:pt idx="1">
                  <c:v>446369035</c:v>
                </c:pt>
                <c:pt idx="2">
                  <c:v>222680669</c:v>
                </c:pt>
                <c:pt idx="3">
                  <c:v>5070381</c:v>
                </c:pt>
                <c:pt idx="4">
                  <c:v>43149462</c:v>
                </c:pt>
                <c:pt idx="5">
                  <c:v>293771985</c:v>
                </c:pt>
                <c:pt idx="6">
                  <c:v>366622136</c:v>
                </c:pt>
                <c:pt idx="7">
                  <c:v>28639095</c:v>
                </c:pt>
              </c:numCache>
            </c:numRef>
          </c:val>
        </c:ser>
        <c:ser>
          <c:idx val="7"/>
          <c:order val="7"/>
          <c:tx>
            <c:strRef>
              <c:f>'Préstamos '!$I$8</c:f>
              <c:strCache>
                <c:ptCount val="1"/>
                <c:pt idx="0">
                  <c:v>Saldo al
30-12-2025</c:v>
                </c:pt>
              </c:strCache>
            </c:strRef>
          </c:tx>
          <c:invertIfNegative val="0"/>
          <c:cat>
            <c:strRef>
              <c:f>'Préstamos '!$A$9:$A$16</c:f>
              <c:strCache>
                <c:ptCount val="8"/>
                <c:pt idx="0">
                  <c:v>Personas físicas en relación de dependencia laboral</c:v>
                </c:pt>
                <c:pt idx="1">
                  <c:v>Producción primaria</c:v>
                </c:pt>
                <c:pt idx="2">
                  <c:v>Industria manufacturera</c:v>
                </c:pt>
                <c:pt idx="3">
                  <c:v>Electricidad, gas y agua</c:v>
                </c:pt>
                <c:pt idx="4">
                  <c:v>Construcción</c:v>
                </c:pt>
                <c:pt idx="5">
                  <c:v>Comercio al por mayor y al por menor (1) </c:v>
                </c:pt>
                <c:pt idx="6">
                  <c:v>Servicios</c:v>
                </c:pt>
                <c:pt idx="7">
                  <c:v>No identificada</c:v>
                </c:pt>
              </c:strCache>
            </c:strRef>
          </c:cat>
          <c:val>
            <c:numRef>
              <c:f>'Préstamos '!$I$9:$I$16</c:f>
              <c:numCache>
                <c:formatCode>#,##0</c:formatCode>
                <c:ptCount val="8"/>
                <c:pt idx="0">
                  <c:v>398211066</c:v>
                </c:pt>
                <c:pt idx="1">
                  <c:v>473909592</c:v>
                </c:pt>
                <c:pt idx="2">
                  <c:v>232090494</c:v>
                </c:pt>
                <c:pt idx="3">
                  <c:v>4803726</c:v>
                </c:pt>
                <c:pt idx="4">
                  <c:v>41080041</c:v>
                </c:pt>
                <c:pt idx="5">
                  <c:v>326411187</c:v>
                </c:pt>
                <c:pt idx="6">
                  <c:v>351952243</c:v>
                </c:pt>
                <c:pt idx="7">
                  <c:v>23423235</c:v>
                </c:pt>
              </c:numCache>
            </c:numRef>
          </c:val>
        </c:ser>
        <c:ser>
          <c:idx val="8"/>
          <c:order val="8"/>
          <c:tx>
            <c:strRef>
              <c:f>'Préstamos '!$J$8</c:f>
              <c:strCache>
                <c:ptCount val="1"/>
                <c:pt idx="0">
                  <c:v>Saldo al
30-03-2026</c:v>
                </c:pt>
              </c:strCache>
            </c:strRef>
          </c:tx>
          <c:invertIfNegative val="0"/>
          <c:cat>
            <c:strRef>
              <c:f>'Préstamos '!$A$9:$A$16</c:f>
              <c:strCache>
                <c:ptCount val="8"/>
                <c:pt idx="0">
                  <c:v>Personas físicas en relación de dependencia laboral</c:v>
                </c:pt>
                <c:pt idx="1">
                  <c:v>Producción primaria</c:v>
                </c:pt>
                <c:pt idx="2">
                  <c:v>Industria manufacturera</c:v>
                </c:pt>
                <c:pt idx="3">
                  <c:v>Electricidad, gas y agua</c:v>
                </c:pt>
                <c:pt idx="4">
                  <c:v>Construcción</c:v>
                </c:pt>
                <c:pt idx="5">
                  <c:v>Comercio al por mayor y al por menor (1) </c:v>
                </c:pt>
                <c:pt idx="6">
                  <c:v>Servicios</c:v>
                </c:pt>
                <c:pt idx="7">
                  <c:v>No identificada</c:v>
                </c:pt>
              </c:strCache>
            </c:strRef>
          </c:cat>
          <c:val>
            <c:numRef>
              <c:f>'Préstamos '!$J$9:$J$16</c:f>
              <c:numCache>
                <c:formatCode>#,##0</c:formatCode>
                <c:ptCount val="8"/>
                <c:pt idx="0">
                  <c:v>419496735</c:v>
                </c:pt>
                <c:pt idx="1">
                  <c:v>521252077</c:v>
                </c:pt>
                <c:pt idx="2">
                  <c:v>271052862</c:v>
                </c:pt>
                <c:pt idx="3">
                  <c:v>4782737</c:v>
                </c:pt>
                <c:pt idx="4">
                  <c:v>55184044</c:v>
                </c:pt>
                <c:pt idx="5">
                  <c:v>351199068</c:v>
                </c:pt>
                <c:pt idx="6">
                  <c:v>385073583</c:v>
                </c:pt>
                <c:pt idx="7">
                  <c:v>39793389</c:v>
                </c:pt>
              </c:numCache>
            </c:numRef>
          </c:val>
        </c:ser>
        <c:ser>
          <c:idx val="9"/>
          <c:order val="9"/>
          <c:tx>
            <c:strRef>
              <c:f>'Préstamos '!$K$8</c:f>
              <c:strCache>
                <c:ptCount val="1"/>
                <c:pt idx="0">
                  <c:v>Saldo al
30-06-2026</c:v>
                </c:pt>
              </c:strCache>
            </c:strRef>
          </c:tx>
          <c:invertIfNegative val="0"/>
          <c:cat>
            <c:strRef>
              <c:f>'Préstamos '!$A$9:$A$16</c:f>
              <c:strCache>
                <c:ptCount val="8"/>
                <c:pt idx="0">
                  <c:v>Personas físicas en relación de dependencia laboral</c:v>
                </c:pt>
                <c:pt idx="1">
                  <c:v>Producción primaria</c:v>
                </c:pt>
                <c:pt idx="2">
                  <c:v>Industria manufacturera</c:v>
                </c:pt>
                <c:pt idx="3">
                  <c:v>Electricidad, gas y agua</c:v>
                </c:pt>
                <c:pt idx="4">
                  <c:v>Construcción</c:v>
                </c:pt>
                <c:pt idx="5">
                  <c:v>Comercio al por mayor y al por menor (1) </c:v>
                </c:pt>
                <c:pt idx="6">
                  <c:v>Servicios</c:v>
                </c:pt>
                <c:pt idx="7">
                  <c:v>No identificada</c:v>
                </c:pt>
              </c:strCache>
            </c:strRef>
          </c:cat>
          <c:val>
            <c:numRef>
              <c:f>'Préstamos '!$K$9:$K$16</c:f>
              <c:numCache>
                <c:formatCode>#,##0</c:formatCode>
                <c:ptCount val="8"/>
                <c:pt idx="0">
                  <c:v>428433262</c:v>
                </c:pt>
                <c:pt idx="1">
                  <c:v>651391827</c:v>
                </c:pt>
                <c:pt idx="2">
                  <c:v>284116811</c:v>
                </c:pt>
                <c:pt idx="3">
                  <c:v>6608217</c:v>
                </c:pt>
                <c:pt idx="4">
                  <c:v>60293061</c:v>
                </c:pt>
                <c:pt idx="5">
                  <c:v>400395936</c:v>
                </c:pt>
                <c:pt idx="6">
                  <c:v>381849455</c:v>
                </c:pt>
                <c:pt idx="7">
                  <c:v>44540085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axId val="411696904"/>
        <c:axId val="411694944"/>
      </c:barChart>
      <c:catAx>
        <c:axId val="411696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11694944"/>
        <c:crosses val="autoZero"/>
        <c:auto val="1"/>
        <c:lblAlgn val="ctr"/>
        <c:lblOffset val="100"/>
        <c:noMultiLvlLbl val="0"/>
      </c:catAx>
      <c:valAx>
        <c:axId val="41169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116969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6829063440240699"/>
          <c:y val="0.90306745289125845"/>
          <c:w val="0.73279542496212369"/>
          <c:h val="7.002671751232889E-2"/>
        </c:manualLayout>
      </c:layout>
      <c:overlay val="0"/>
      <c:spPr>
        <a:noFill/>
      </c:spPr>
      <c:txPr>
        <a:bodyPr/>
        <a:lstStyle/>
        <a:p>
          <a:pPr>
            <a:defRPr sz="735" b="1" i="0" u="none" strike="noStrike" baseline="0">
              <a:solidFill>
                <a:srgbClr val="000000"/>
              </a:solidFill>
              <a:latin typeface="AvenirNext LT Pro Regular"/>
              <a:ea typeface="AvenirNext LT Pro Regular"/>
              <a:cs typeface="AvenirNext LT Pro Regular"/>
            </a:defRPr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6</xdr:row>
      <xdr:rowOff>142875</xdr:rowOff>
    </xdr:from>
    <xdr:to>
      <xdr:col>26</xdr:col>
      <xdr:colOff>428625</xdr:colOff>
      <xdr:row>27</xdr:row>
      <xdr:rowOff>66675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219075</xdr:colOff>
      <xdr:row>0</xdr:row>
      <xdr:rowOff>76200</xdr:rowOff>
    </xdr:from>
    <xdr:to>
      <xdr:col>0</xdr:col>
      <xdr:colOff>2409825</xdr:colOff>
      <xdr:row>4</xdr:row>
      <xdr:rowOff>12285</xdr:rowOff>
    </xdr:to>
    <xdr:pic>
      <xdr:nvPicPr>
        <xdr:cNvPr id="3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6200"/>
          <a:ext cx="2190750" cy="698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Financieras%20(%20Dieg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Dólar"/>
      <sheetName val="Valor Euro"/>
      <sheetName val="Dépositos"/>
      <sheetName val="Préstamos"/>
      <sheetName val="Ingresos Tributarios"/>
      <sheetName val="nuevo LOGO DEC"/>
      <sheetName val="Justificacion prestamos"/>
    </sheetNames>
    <sheetDataSet>
      <sheetData sheetId="0"/>
      <sheetData sheetId="1"/>
      <sheetData sheetId="2"/>
      <sheetData sheetId="3">
        <row r="8">
          <cell r="B8" t="str">
            <v>Saldo al
30-03-2024</v>
          </cell>
          <cell r="C8" t="str">
            <v>Saldo al
30-06-2024</v>
          </cell>
          <cell r="D8" t="str">
            <v>Saldo al
30-09-2024</v>
          </cell>
          <cell r="E8" t="str">
            <v>Saldo al
30-12-2024</v>
          </cell>
          <cell r="F8" t="str">
            <v>Saldo al
30-03-2025</v>
          </cell>
          <cell r="G8" t="str">
            <v>Saldo al
30-06-2025</v>
          </cell>
          <cell r="H8" t="str">
            <v>Saldo al
30-09-2025</v>
          </cell>
          <cell r="I8" t="str">
            <v>Saldo al
30-12-2025</v>
          </cell>
          <cell r="J8" t="str">
            <v>Saldo al
30-03-2026</v>
          </cell>
          <cell r="K8" t="str">
            <v>Saldo al
30-06-2026</v>
          </cell>
        </row>
        <row r="9">
          <cell r="A9" t="str">
            <v>Personas físicas en relación de dependencia laboral</v>
          </cell>
          <cell r="B9">
            <v>83274680</v>
          </cell>
          <cell r="C9">
            <v>121908001</v>
          </cell>
          <cell r="D9">
            <v>172867296</v>
          </cell>
          <cell r="E9">
            <v>251214013</v>
          </cell>
          <cell r="F9">
            <v>274724442</v>
          </cell>
          <cell r="G9">
            <v>348841248</v>
          </cell>
          <cell r="H9">
            <v>387077770</v>
          </cell>
          <cell r="I9">
            <v>398211066</v>
          </cell>
          <cell r="J9">
            <v>419496735</v>
          </cell>
          <cell r="K9">
            <v>428433262</v>
          </cell>
        </row>
        <row r="10">
          <cell r="A10" t="str">
            <v>Producción primaria</v>
          </cell>
          <cell r="B10">
            <v>87113863</v>
          </cell>
          <cell r="C10">
            <v>111171096</v>
          </cell>
          <cell r="D10">
            <v>190424812</v>
          </cell>
          <cell r="E10">
            <v>249305781</v>
          </cell>
          <cell r="F10">
            <v>289125968</v>
          </cell>
          <cell r="G10">
            <v>364510091</v>
          </cell>
          <cell r="H10">
            <v>446369035</v>
          </cell>
          <cell r="I10">
            <v>473909592</v>
          </cell>
          <cell r="J10">
            <v>521252077</v>
          </cell>
          <cell r="K10">
            <v>651391827</v>
          </cell>
        </row>
        <row r="11">
          <cell r="A11" t="str">
            <v>Industria manufacturera</v>
          </cell>
          <cell r="B11">
            <v>59865062</v>
          </cell>
          <cell r="C11">
            <v>83823898</v>
          </cell>
          <cell r="D11">
            <v>121237160</v>
          </cell>
          <cell r="E11">
            <v>154733482</v>
          </cell>
          <cell r="F11">
            <v>164524250</v>
          </cell>
          <cell r="G11">
            <v>188653865</v>
          </cell>
          <cell r="H11">
            <v>222680669</v>
          </cell>
          <cell r="I11">
            <v>232090494</v>
          </cell>
          <cell r="J11">
            <v>271052862</v>
          </cell>
          <cell r="K11">
            <v>284116811</v>
          </cell>
        </row>
        <row r="12">
          <cell r="A12" t="str">
            <v>Electricidad, gas y agua</v>
          </cell>
          <cell r="B12">
            <v>433944</v>
          </cell>
          <cell r="C12">
            <v>614992</v>
          </cell>
          <cell r="D12">
            <v>1039553</v>
          </cell>
          <cell r="E12">
            <v>1680128</v>
          </cell>
          <cell r="F12">
            <v>1716769</v>
          </cell>
          <cell r="G12">
            <v>1026031</v>
          </cell>
          <cell r="H12">
            <v>5070381</v>
          </cell>
          <cell r="I12">
            <v>4803726</v>
          </cell>
          <cell r="J12">
            <v>4782737</v>
          </cell>
          <cell r="K12">
            <v>6608217</v>
          </cell>
        </row>
        <row r="13">
          <cell r="A13" t="str">
            <v>Construcción</v>
          </cell>
          <cell r="B13">
            <v>8581258</v>
          </cell>
          <cell r="C13">
            <v>9755983</v>
          </cell>
          <cell r="D13">
            <v>20457451</v>
          </cell>
          <cell r="E13">
            <v>29621179</v>
          </cell>
          <cell r="F13">
            <v>39630083</v>
          </cell>
          <cell r="G13">
            <v>45257246</v>
          </cell>
          <cell r="H13">
            <v>43149462</v>
          </cell>
          <cell r="I13">
            <v>41080041</v>
          </cell>
          <cell r="J13">
            <v>55184044</v>
          </cell>
          <cell r="K13">
            <v>60293061</v>
          </cell>
        </row>
        <row r="14">
          <cell r="A14" t="str">
            <v xml:space="preserve">Comercio al por mayor y al por menor (1) </v>
          </cell>
          <cell r="B14">
            <v>49933960</v>
          </cell>
          <cell r="C14">
            <v>84705756</v>
          </cell>
          <cell r="D14">
            <v>133339031</v>
          </cell>
          <cell r="E14">
            <v>176032747</v>
          </cell>
          <cell r="F14">
            <v>223062327</v>
          </cell>
          <cell r="G14">
            <v>238845211</v>
          </cell>
          <cell r="H14">
            <v>293771985</v>
          </cell>
          <cell r="I14">
            <v>326411187</v>
          </cell>
          <cell r="J14">
            <v>351199068</v>
          </cell>
          <cell r="K14">
            <v>400395936</v>
          </cell>
        </row>
        <row r="15">
          <cell r="A15" t="str">
            <v>Servicios</v>
          </cell>
          <cell r="B15">
            <v>97204554</v>
          </cell>
          <cell r="C15">
            <v>96038101</v>
          </cell>
          <cell r="D15">
            <v>210867841</v>
          </cell>
          <cell r="E15">
            <v>208874154</v>
          </cell>
          <cell r="F15">
            <v>298602105</v>
          </cell>
          <cell r="G15">
            <v>346514370</v>
          </cell>
          <cell r="H15">
            <v>366622136</v>
          </cell>
          <cell r="I15">
            <v>351952243</v>
          </cell>
          <cell r="J15">
            <v>385073583</v>
          </cell>
          <cell r="K15">
            <v>381849455</v>
          </cell>
        </row>
        <row r="16">
          <cell r="A16" t="str">
            <v>No identificada</v>
          </cell>
          <cell r="B16">
            <v>4404833</v>
          </cell>
          <cell r="C16">
            <v>6690861</v>
          </cell>
          <cell r="D16">
            <v>10685707</v>
          </cell>
          <cell r="E16">
            <v>14675743</v>
          </cell>
          <cell r="F16">
            <v>23599345</v>
          </cell>
          <cell r="G16">
            <v>21727864</v>
          </cell>
          <cell r="H16">
            <v>28639095</v>
          </cell>
          <cell r="I16">
            <v>23423235</v>
          </cell>
          <cell r="J16">
            <v>39793389</v>
          </cell>
          <cell r="K16">
            <v>44540085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38"/>
  <sheetViews>
    <sheetView tabSelected="1" workbookViewId="0">
      <selection activeCell="L35" sqref="L35"/>
    </sheetView>
  </sheetViews>
  <sheetFormatPr baseColWidth="10" defaultRowHeight="15"/>
  <cols>
    <col min="1" max="1" width="44.42578125" style="6" customWidth="1"/>
    <col min="2" max="4" width="12.140625" style="6" bestFit="1" customWidth="1"/>
    <col min="5" max="11" width="13.7109375" style="6" bestFit="1" customWidth="1"/>
    <col min="12" max="16384" width="11.42578125" style="6"/>
  </cols>
  <sheetData>
    <row r="6" spans="1:15" ht="33" customHeight="1">
      <c r="A6" s="10" t="s">
        <v>13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"/>
      <c r="M6" s="1"/>
      <c r="N6" s="1"/>
      <c r="O6" s="1"/>
    </row>
    <row r="7" spans="1:15" ht="6.75" customHeight="1">
      <c r="A7" s="2"/>
      <c r="B7" s="2"/>
      <c r="C7" s="2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5.5">
      <c r="A8" s="3" t="s">
        <v>2</v>
      </c>
      <c r="B8" s="4" t="s">
        <v>14</v>
      </c>
      <c r="C8" s="4" t="s">
        <v>15</v>
      </c>
      <c r="D8" s="4" t="s">
        <v>12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  <c r="L8" s="1"/>
      <c r="M8" s="1"/>
      <c r="N8" s="7"/>
      <c r="O8" s="1"/>
    </row>
    <row r="9" spans="1:15">
      <c r="A9" s="5" t="s">
        <v>3</v>
      </c>
      <c r="B9" s="8">
        <v>83274680</v>
      </c>
      <c r="C9" s="8">
        <v>121908001</v>
      </c>
      <c r="D9" s="8">
        <v>172867296</v>
      </c>
      <c r="E9" s="8">
        <v>251214013</v>
      </c>
      <c r="F9" s="8">
        <v>274724442</v>
      </c>
      <c r="G9" s="8">
        <v>348841248</v>
      </c>
      <c r="H9" s="8">
        <v>387077770</v>
      </c>
      <c r="I9" s="8">
        <v>398211066</v>
      </c>
      <c r="J9" s="8">
        <v>419496735</v>
      </c>
      <c r="K9" s="8">
        <v>428433262</v>
      </c>
      <c r="L9" s="1"/>
      <c r="M9" s="1"/>
      <c r="N9" s="1"/>
      <c r="O9" s="1"/>
    </row>
    <row r="10" spans="1:15">
      <c r="A10" s="5" t="s">
        <v>4</v>
      </c>
      <c r="B10" s="8">
        <v>87113863</v>
      </c>
      <c r="C10" s="8">
        <v>111171096</v>
      </c>
      <c r="D10" s="8">
        <v>190424812</v>
      </c>
      <c r="E10" s="8">
        <v>249305781</v>
      </c>
      <c r="F10" s="8">
        <v>289125968</v>
      </c>
      <c r="G10" s="8">
        <v>364510091</v>
      </c>
      <c r="H10" s="8">
        <v>446369035</v>
      </c>
      <c r="I10" s="8">
        <v>473909592</v>
      </c>
      <c r="J10" s="8">
        <v>521252077</v>
      </c>
      <c r="K10" s="8">
        <v>651391827</v>
      </c>
      <c r="L10" s="1"/>
      <c r="M10" s="1"/>
      <c r="N10" s="1"/>
      <c r="O10" s="1"/>
    </row>
    <row r="11" spans="1:15">
      <c r="A11" s="5" t="s">
        <v>5</v>
      </c>
      <c r="B11" s="9">
        <v>59865062</v>
      </c>
      <c r="C11" s="8">
        <v>83823898</v>
      </c>
      <c r="D11" s="8">
        <v>121237160</v>
      </c>
      <c r="E11" s="8">
        <v>154733482</v>
      </c>
      <c r="F11" s="8">
        <v>164524250</v>
      </c>
      <c r="G11" s="8">
        <v>188653865</v>
      </c>
      <c r="H11" s="8">
        <v>222680669</v>
      </c>
      <c r="I11" s="8">
        <v>232090494</v>
      </c>
      <c r="J11" s="8">
        <v>271052862</v>
      </c>
      <c r="K11" s="8">
        <v>284116811</v>
      </c>
      <c r="L11" s="1"/>
      <c r="M11" s="1"/>
      <c r="N11" s="1"/>
      <c r="O11" s="1"/>
    </row>
    <row r="12" spans="1:15">
      <c r="A12" s="5" t="s">
        <v>6</v>
      </c>
      <c r="B12" s="8">
        <v>433944</v>
      </c>
      <c r="C12" s="8">
        <v>614992</v>
      </c>
      <c r="D12" s="8">
        <v>1039553</v>
      </c>
      <c r="E12" s="8">
        <v>1680128</v>
      </c>
      <c r="F12" s="8">
        <v>1716769</v>
      </c>
      <c r="G12" s="8">
        <v>1026031</v>
      </c>
      <c r="H12" s="8">
        <v>5070381</v>
      </c>
      <c r="I12" s="8">
        <v>4803726</v>
      </c>
      <c r="J12" s="8">
        <v>4782737</v>
      </c>
      <c r="K12" s="8">
        <v>6608217</v>
      </c>
      <c r="L12" s="1"/>
      <c r="M12" s="1"/>
      <c r="N12" s="1"/>
      <c r="O12" s="1"/>
    </row>
    <row r="13" spans="1:15">
      <c r="A13" s="5" t="s">
        <v>7</v>
      </c>
      <c r="B13" s="8">
        <v>8581258</v>
      </c>
      <c r="C13" s="8">
        <v>9755983</v>
      </c>
      <c r="D13" s="8">
        <v>20457451</v>
      </c>
      <c r="E13" s="8">
        <v>29621179</v>
      </c>
      <c r="F13" s="8">
        <v>39630083</v>
      </c>
      <c r="G13" s="8">
        <v>45257246</v>
      </c>
      <c r="H13" s="8">
        <v>43149462</v>
      </c>
      <c r="I13" s="8">
        <v>41080041</v>
      </c>
      <c r="J13" s="8">
        <v>55184044</v>
      </c>
      <c r="K13" s="8">
        <v>60293061</v>
      </c>
      <c r="L13" s="1"/>
      <c r="M13" s="1"/>
      <c r="N13" s="1"/>
      <c r="O13" s="1"/>
    </row>
    <row r="14" spans="1:15">
      <c r="A14" s="5" t="s">
        <v>8</v>
      </c>
      <c r="B14" s="8">
        <v>49933960</v>
      </c>
      <c r="C14" s="8">
        <v>84705756</v>
      </c>
      <c r="D14" s="8">
        <v>133339031</v>
      </c>
      <c r="E14" s="8">
        <v>176032747</v>
      </c>
      <c r="F14" s="8">
        <v>223062327</v>
      </c>
      <c r="G14" s="8">
        <v>238845211</v>
      </c>
      <c r="H14" s="8">
        <v>293771985</v>
      </c>
      <c r="I14" s="8">
        <v>326411187</v>
      </c>
      <c r="J14" s="8">
        <v>351199068</v>
      </c>
      <c r="K14" s="8">
        <v>400395936</v>
      </c>
      <c r="L14" s="1"/>
      <c r="M14" s="1"/>
      <c r="N14" s="1"/>
      <c r="O14" s="1"/>
    </row>
    <row r="15" spans="1:15">
      <c r="A15" s="5" t="s">
        <v>9</v>
      </c>
      <c r="B15" s="8">
        <v>97204554</v>
      </c>
      <c r="C15" s="8">
        <v>96038101</v>
      </c>
      <c r="D15" s="8">
        <v>210867841</v>
      </c>
      <c r="E15" s="8">
        <v>208874154</v>
      </c>
      <c r="F15" s="8">
        <v>298602105</v>
      </c>
      <c r="G15" s="8">
        <v>346514370</v>
      </c>
      <c r="H15" s="8">
        <v>366622136</v>
      </c>
      <c r="I15" s="8">
        <v>351952243</v>
      </c>
      <c r="J15" s="8">
        <v>385073583</v>
      </c>
      <c r="K15" s="8">
        <v>381849455</v>
      </c>
      <c r="L15" s="1"/>
      <c r="M15" s="1"/>
      <c r="N15" s="1"/>
      <c r="O15" s="1"/>
    </row>
    <row r="16" spans="1:15">
      <c r="A16" s="5" t="s">
        <v>10</v>
      </c>
      <c r="B16" s="8">
        <v>4404833</v>
      </c>
      <c r="C16" s="8">
        <v>6690861</v>
      </c>
      <c r="D16" s="8">
        <v>10685707</v>
      </c>
      <c r="E16" s="8">
        <v>14675743</v>
      </c>
      <c r="F16" s="8">
        <v>23599345</v>
      </c>
      <c r="G16" s="8">
        <v>21727864</v>
      </c>
      <c r="H16" s="8">
        <v>28639095</v>
      </c>
      <c r="I16" s="8">
        <v>23423235</v>
      </c>
      <c r="J16" s="8">
        <v>39793389</v>
      </c>
      <c r="K16" s="8">
        <v>44540085</v>
      </c>
      <c r="L16" s="1"/>
      <c r="M16" s="1"/>
      <c r="N16" s="1"/>
      <c r="O16" s="1"/>
    </row>
    <row r="17" spans="1:15" s="14" customFormat="1">
      <c r="A17" s="11" t="s">
        <v>0</v>
      </c>
      <c r="B17" s="12">
        <v>390812153</v>
      </c>
      <c r="C17" s="12">
        <v>514708686</v>
      </c>
      <c r="D17" s="12">
        <v>860918851</v>
      </c>
      <c r="E17" s="12">
        <v>1086137227</v>
      </c>
      <c r="F17" s="12">
        <v>1314985287</v>
      </c>
      <c r="G17" s="12">
        <v>1555375926</v>
      </c>
      <c r="H17" s="12">
        <v>1793380533</v>
      </c>
      <c r="I17" s="12">
        <v>1851881585</v>
      </c>
      <c r="J17" s="12">
        <v>2047834492</v>
      </c>
      <c r="K17" s="12">
        <v>2257628656</v>
      </c>
      <c r="L17" s="13"/>
      <c r="M17" s="13"/>
      <c r="N17" s="13"/>
      <c r="O17" s="13"/>
    </row>
    <row r="18" spans="1:15" ht="12" customHeight="1">
      <c r="A18" s="15" t="s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2" customHeight="1">
      <c r="A19" s="15" t="s">
        <v>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1.25" customHeight="1">
      <c r="A20" s="16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0" t="s">
        <v>24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"/>
      <c r="M23" s="1"/>
      <c r="N23" s="1"/>
      <c r="O23" s="1"/>
    </row>
    <row r="24" spans="1:15" ht="8.25" customHeight="1">
      <c r="A24" s="2"/>
      <c r="B24" s="2"/>
      <c r="C24" s="2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5.5">
      <c r="A25" s="3" t="s">
        <v>2</v>
      </c>
      <c r="B25" s="4" t="s">
        <v>14</v>
      </c>
      <c r="C25" s="4" t="s">
        <v>15</v>
      </c>
      <c r="D25" s="4" t="s">
        <v>12</v>
      </c>
      <c r="E25" s="4" t="s">
        <v>16</v>
      </c>
      <c r="F25" s="4" t="s">
        <v>17</v>
      </c>
      <c r="G25" s="4" t="s">
        <v>18</v>
      </c>
      <c r="H25" s="4" t="s">
        <v>19</v>
      </c>
      <c r="I25" s="4" t="s">
        <v>20</v>
      </c>
      <c r="J25" s="4" t="s">
        <v>21</v>
      </c>
      <c r="K25" s="4" t="s">
        <v>22</v>
      </c>
      <c r="L25" s="1"/>
      <c r="M25" s="1"/>
      <c r="N25" s="1"/>
      <c r="O25" s="1"/>
    </row>
    <row r="26" spans="1:15">
      <c r="A26" s="5" t="s">
        <v>3</v>
      </c>
      <c r="B26" s="8">
        <v>86208628</v>
      </c>
      <c r="C26" s="8">
        <v>126358648</v>
      </c>
      <c r="D26" s="8">
        <v>177618685</v>
      </c>
      <c r="E26" s="8">
        <v>257432209</v>
      </c>
      <c r="F26" s="8">
        <v>285739337</v>
      </c>
      <c r="G26" s="8">
        <v>370021138</v>
      </c>
      <c r="H26" s="8">
        <v>417167335</v>
      </c>
      <c r="I26" s="8">
        <v>440726601</v>
      </c>
      <c r="J26" s="8">
        <v>482594735</v>
      </c>
      <c r="K26" s="8">
        <v>498801606</v>
      </c>
      <c r="L26" s="1"/>
      <c r="M26" s="1"/>
      <c r="N26" s="1"/>
      <c r="O26" s="1"/>
    </row>
    <row r="27" spans="1:15">
      <c r="A27" s="5" t="s">
        <v>4</v>
      </c>
      <c r="B27" s="8">
        <v>88870832</v>
      </c>
      <c r="C27" s="8">
        <v>113351672</v>
      </c>
      <c r="D27" s="8">
        <v>192111129</v>
      </c>
      <c r="E27" s="8">
        <v>251554309</v>
      </c>
      <c r="F27" s="8">
        <v>292757490</v>
      </c>
      <c r="G27" s="8">
        <v>386199095</v>
      </c>
      <c r="H27" s="8">
        <v>454364715</v>
      </c>
      <c r="I27" s="8">
        <v>487473585</v>
      </c>
      <c r="J27" s="8">
        <v>550145936</v>
      </c>
      <c r="K27" s="8">
        <v>681049999</v>
      </c>
      <c r="L27" s="1"/>
      <c r="M27" s="1"/>
      <c r="N27" s="1"/>
      <c r="O27" s="1"/>
    </row>
    <row r="28" spans="1:15">
      <c r="A28" s="5" t="s">
        <v>5</v>
      </c>
      <c r="B28" s="9">
        <v>60206727</v>
      </c>
      <c r="C28" s="8">
        <v>84117622</v>
      </c>
      <c r="D28" s="8">
        <v>121603721</v>
      </c>
      <c r="E28" s="8">
        <v>155681812</v>
      </c>
      <c r="F28" s="8">
        <v>165339542</v>
      </c>
      <c r="G28" s="8">
        <v>192471092</v>
      </c>
      <c r="H28" s="8">
        <v>228546486</v>
      </c>
      <c r="I28" s="8">
        <v>237596615</v>
      </c>
      <c r="J28" s="8">
        <v>279152644</v>
      </c>
      <c r="K28" s="8">
        <v>303248084</v>
      </c>
      <c r="L28" s="1"/>
      <c r="M28" s="1"/>
      <c r="N28" s="1"/>
      <c r="O28" s="1"/>
    </row>
    <row r="29" spans="1:15">
      <c r="A29" s="5" t="s">
        <v>6</v>
      </c>
      <c r="B29" s="8">
        <v>438362</v>
      </c>
      <c r="C29" s="8">
        <v>620046</v>
      </c>
      <c r="D29" s="8">
        <v>1041576</v>
      </c>
      <c r="E29" s="8">
        <v>1682018</v>
      </c>
      <c r="F29" s="8">
        <v>1738040</v>
      </c>
      <c r="G29" s="8">
        <v>1044598</v>
      </c>
      <c r="H29" s="8">
        <v>5106633</v>
      </c>
      <c r="I29" s="8">
        <v>4834009</v>
      </c>
      <c r="J29" s="8">
        <v>4808938</v>
      </c>
      <c r="K29" s="8">
        <v>6640668</v>
      </c>
      <c r="L29" s="1"/>
      <c r="M29" s="1"/>
      <c r="N29" s="1"/>
      <c r="O29" s="1"/>
    </row>
    <row r="30" spans="1:15">
      <c r="A30" s="5" t="s">
        <v>7</v>
      </c>
      <c r="B30" s="8">
        <v>8748254</v>
      </c>
      <c r="C30" s="8">
        <v>9960400</v>
      </c>
      <c r="D30" s="8">
        <v>20725610</v>
      </c>
      <c r="E30" s="8">
        <v>30058124</v>
      </c>
      <c r="F30" s="8">
        <v>40055748</v>
      </c>
      <c r="G30" s="8">
        <v>46536373</v>
      </c>
      <c r="H30" s="8">
        <v>44493970</v>
      </c>
      <c r="I30" s="8">
        <v>42732025</v>
      </c>
      <c r="J30" s="8">
        <v>59159203</v>
      </c>
      <c r="K30" s="8">
        <v>65151659</v>
      </c>
      <c r="L30" s="1"/>
      <c r="M30" s="1"/>
      <c r="N30" s="1"/>
      <c r="O30" s="1"/>
    </row>
    <row r="31" spans="1:15">
      <c r="A31" s="5" t="s">
        <v>8</v>
      </c>
      <c r="B31" s="8">
        <v>51378412</v>
      </c>
      <c r="C31" s="8">
        <v>86833252</v>
      </c>
      <c r="D31" s="8">
        <v>134684622</v>
      </c>
      <c r="E31" s="8">
        <v>177725237</v>
      </c>
      <c r="F31" s="8">
        <v>225728190</v>
      </c>
      <c r="G31" s="8">
        <v>243205168</v>
      </c>
      <c r="H31" s="8">
        <v>301264093</v>
      </c>
      <c r="I31" s="8">
        <v>338443303</v>
      </c>
      <c r="J31" s="8">
        <v>368844464</v>
      </c>
      <c r="K31" s="8">
        <v>423123780</v>
      </c>
      <c r="L31" s="1"/>
      <c r="M31" s="1"/>
      <c r="N31" s="1"/>
      <c r="O31" s="1"/>
    </row>
    <row r="32" spans="1:15">
      <c r="A32" s="5" t="s">
        <v>9</v>
      </c>
      <c r="B32" s="8">
        <v>98304593</v>
      </c>
      <c r="C32" s="8">
        <v>97795551</v>
      </c>
      <c r="D32" s="8">
        <v>212584702</v>
      </c>
      <c r="E32" s="8">
        <v>211373050</v>
      </c>
      <c r="F32" s="8">
        <v>303366029</v>
      </c>
      <c r="G32" s="8">
        <v>354328852</v>
      </c>
      <c r="H32" s="8">
        <v>377489626</v>
      </c>
      <c r="I32" s="8">
        <v>367923815</v>
      </c>
      <c r="J32" s="8">
        <v>413169905</v>
      </c>
      <c r="K32" s="8">
        <v>415009587</v>
      </c>
      <c r="L32" s="1"/>
      <c r="M32" s="1"/>
      <c r="N32" s="1"/>
      <c r="O32" s="1"/>
    </row>
    <row r="33" spans="1:11">
      <c r="A33" s="5" t="s">
        <v>10</v>
      </c>
      <c r="B33" s="8">
        <v>5200931</v>
      </c>
      <c r="C33" s="8">
        <v>7562176</v>
      </c>
      <c r="D33" s="8">
        <v>11431478</v>
      </c>
      <c r="E33" s="8">
        <v>15647698</v>
      </c>
      <c r="F33" s="8">
        <v>25210071</v>
      </c>
      <c r="G33" s="8">
        <v>24629536</v>
      </c>
      <c r="H33" s="8">
        <v>33937765</v>
      </c>
      <c r="I33" s="8">
        <v>31300379</v>
      </c>
      <c r="J33" s="8">
        <v>52895734</v>
      </c>
      <c r="K33" s="8">
        <v>60368829</v>
      </c>
    </row>
    <row r="34" spans="1:11">
      <c r="A34" s="11" t="s">
        <v>0</v>
      </c>
      <c r="B34" s="12">
        <v>399356741</v>
      </c>
      <c r="C34" s="12">
        <v>526599365</v>
      </c>
      <c r="D34" s="12">
        <v>871801522</v>
      </c>
      <c r="E34" s="12">
        <v>1101154456</v>
      </c>
      <c r="F34" s="12">
        <v>1339934446</v>
      </c>
      <c r="G34" s="12">
        <v>1618435852</v>
      </c>
      <c r="H34" s="12">
        <v>1862370621</v>
      </c>
      <c r="I34" s="12">
        <v>1951030332</v>
      </c>
      <c r="J34" s="12">
        <v>2210771559</v>
      </c>
      <c r="K34" s="12">
        <v>2453394211</v>
      </c>
    </row>
    <row r="35" spans="1:11" ht="11.25" customHeight="1">
      <c r="A35" s="15" t="s">
        <v>25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1.25" customHeight="1">
      <c r="A36" s="15" t="s">
        <v>11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1.25" customHeight="1">
      <c r="A37" s="15" t="s">
        <v>1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1.25" customHeight="1">
      <c r="A38" s="16" t="s">
        <v>23</v>
      </c>
      <c r="B38" s="1"/>
      <c r="C38" s="1"/>
      <c r="D38" s="1"/>
      <c r="E38" s="1"/>
      <c r="F38" s="1"/>
      <c r="G38" s="1"/>
      <c r="H38" s="1"/>
      <c r="I38" s="1"/>
      <c r="J38" s="1"/>
      <c r="K38" s="1"/>
    </row>
  </sheetData>
  <mergeCells count="2">
    <mergeCell ref="A6:K6"/>
    <mergeCell ref="A23:K2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Préstamos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</dc:creator>
  <cp:lastModifiedBy>Estela Diaz</cp:lastModifiedBy>
  <dcterms:created xsi:type="dcterms:W3CDTF">2023-04-26T11:38:36Z</dcterms:created>
  <dcterms:modified xsi:type="dcterms:W3CDTF">2026-09-07T14:12:47Z</dcterms:modified>
</cp:coreProperties>
</file>