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6605" windowHeight="931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Fo.Fe.So." sheetId="12" r:id="rId6"/>
  </sheets>
  <definedNames>
    <definedName name="Datos_1">#REF!</definedName>
  </definedNames>
  <calcPr calcId="144525"/>
</workbook>
</file>

<file path=xl/calcChain.xml><?xml version="1.0" encoding="utf-8"?>
<calcChain xmlns="http://schemas.openxmlformats.org/spreadsheetml/2006/main">
  <c r="G55" i="11" l="1"/>
  <c r="G56" i="11"/>
  <c r="G57" i="11"/>
  <c r="G58" i="11"/>
  <c r="G59" i="11"/>
  <c r="G60" i="11"/>
  <c r="G61" i="11"/>
  <c r="G62" i="11"/>
  <c r="G63" i="11"/>
  <c r="G64" i="11"/>
  <c r="G65" i="11"/>
  <c r="D55" i="11"/>
  <c r="D56" i="11"/>
  <c r="D57" i="11"/>
  <c r="D58" i="11"/>
  <c r="D59" i="11"/>
  <c r="D60" i="11"/>
  <c r="D61" i="11"/>
  <c r="D62" i="11"/>
  <c r="D63" i="11"/>
  <c r="F84" i="7"/>
  <c r="D84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7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3" i="13"/>
  <c r="B83" i="13"/>
  <c r="D82" i="13"/>
  <c r="G81" i="13"/>
  <c r="D81" i="13"/>
  <c r="D80" i="13"/>
  <c r="G79" i="13"/>
  <c r="D79" i="13"/>
  <c r="D78" i="13"/>
  <c r="G77" i="13"/>
  <c r="D77" i="13"/>
  <c r="D76" i="13"/>
  <c r="G75" i="13"/>
  <c r="D75" i="13"/>
  <c r="D74" i="13"/>
  <c r="G73" i="13"/>
  <c r="D73" i="13"/>
  <c r="D72" i="13"/>
  <c r="G71" i="13"/>
  <c r="D71" i="13"/>
  <c r="D70" i="13"/>
  <c r="D69" i="13"/>
  <c r="D68" i="13"/>
  <c r="G67" i="13"/>
  <c r="D67" i="13"/>
  <c r="D66" i="13"/>
  <c r="G65" i="13"/>
  <c r="D65" i="13"/>
  <c r="D64" i="13"/>
  <c r="G63" i="13"/>
  <c r="D63" i="13"/>
  <c r="D62" i="13"/>
  <c r="G61" i="13"/>
  <c r="D61" i="13"/>
  <c r="D60" i="13"/>
  <c r="G59" i="13"/>
  <c r="D59" i="13"/>
  <c r="D58" i="13"/>
  <c r="G57" i="13"/>
  <c r="D57" i="13"/>
  <c r="D56" i="13"/>
  <c r="G55" i="13"/>
  <c r="D55" i="13"/>
  <c r="D54" i="13"/>
  <c r="G53" i="13"/>
  <c r="D53" i="13"/>
  <c r="D52" i="13"/>
  <c r="G51" i="13"/>
  <c r="D51" i="13"/>
  <c r="D50" i="13"/>
  <c r="D49" i="13"/>
  <c r="D48" i="13"/>
  <c r="G47" i="13"/>
  <c r="D47" i="13"/>
  <c r="D46" i="13"/>
  <c r="G45" i="13"/>
  <c r="D45" i="13"/>
  <c r="D44" i="13"/>
  <c r="G43" i="13"/>
  <c r="D43" i="13"/>
  <c r="D42" i="13"/>
  <c r="G41" i="13"/>
  <c r="D41" i="13"/>
  <c r="D40" i="13"/>
  <c r="G39" i="13"/>
  <c r="D39" i="13"/>
  <c r="D38" i="13"/>
  <c r="G37" i="13"/>
  <c r="D37" i="13"/>
  <c r="D36" i="13"/>
  <c r="G35" i="13"/>
  <c r="D35" i="13"/>
  <c r="D34" i="13"/>
  <c r="D33" i="13"/>
  <c r="D32" i="13"/>
  <c r="G31" i="13"/>
  <c r="D31" i="13"/>
  <c r="D30" i="13"/>
  <c r="G29" i="13"/>
  <c r="D29" i="13"/>
  <c r="D28" i="13"/>
  <c r="G27" i="13"/>
  <c r="D27" i="13"/>
  <c r="D26" i="13"/>
  <c r="G25" i="13"/>
  <c r="D25" i="13"/>
  <c r="D24" i="13"/>
  <c r="G23" i="13"/>
  <c r="D23" i="13"/>
  <c r="D22" i="13"/>
  <c r="G21" i="13"/>
  <c r="D21" i="13"/>
  <c r="D20" i="13"/>
  <c r="G19" i="13"/>
  <c r="D19" i="13"/>
  <c r="D18" i="13"/>
  <c r="D17" i="13"/>
  <c r="D16" i="13"/>
  <c r="G15" i="13"/>
  <c r="D15" i="13"/>
  <c r="D14" i="13"/>
  <c r="G13" i="13"/>
  <c r="D13" i="13"/>
  <c r="D12" i="13"/>
  <c r="G11" i="13"/>
  <c r="D11" i="13"/>
  <c r="D10" i="13"/>
  <c r="G9" i="13"/>
  <c r="D9" i="13"/>
  <c r="D8" i="13"/>
  <c r="G7" i="13"/>
  <c r="D7" i="13"/>
  <c r="D6" i="13"/>
  <c r="E83" i="13"/>
  <c r="D5" i="13"/>
  <c r="C84" i="12"/>
  <c r="D84" i="12" s="1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D84" i="11" s="1"/>
  <c r="B84" i="11"/>
  <c r="G83" i="11"/>
  <c r="D83" i="11"/>
  <c r="D82" i="11"/>
  <c r="G81" i="11"/>
  <c r="D81" i="11"/>
  <c r="D80" i="11"/>
  <c r="D79" i="11"/>
  <c r="D78" i="11"/>
  <c r="G77" i="11"/>
  <c r="D77" i="11"/>
  <c r="D76" i="11"/>
  <c r="D75" i="11"/>
  <c r="D74" i="11"/>
  <c r="G73" i="11"/>
  <c r="D73" i="11"/>
  <c r="D72" i="11"/>
  <c r="D71" i="11"/>
  <c r="D70" i="11"/>
  <c r="G69" i="11"/>
  <c r="D69" i="11"/>
  <c r="D68" i="11"/>
  <c r="D67" i="11"/>
  <c r="D66" i="11"/>
  <c r="D65" i="11"/>
  <c r="D64" i="11"/>
  <c r="D54" i="11"/>
  <c r="D53" i="11"/>
  <c r="D52" i="11"/>
  <c r="D51" i="11"/>
  <c r="D50" i="11"/>
  <c r="D49" i="11"/>
  <c r="D48" i="11"/>
  <c r="G47" i="11"/>
  <c r="D47" i="11"/>
  <c r="D46" i="11"/>
  <c r="G45" i="11"/>
  <c r="D45" i="11"/>
  <c r="D44" i="11"/>
  <c r="G43" i="11"/>
  <c r="D43" i="11"/>
  <c r="D42" i="11"/>
  <c r="D41" i="11"/>
  <c r="D40" i="11"/>
  <c r="G39" i="11"/>
  <c r="D39" i="11"/>
  <c r="D38" i="11"/>
  <c r="D37" i="11"/>
  <c r="D36" i="11"/>
  <c r="G35" i="11"/>
  <c r="D35" i="11"/>
  <c r="D34" i="11"/>
  <c r="G33" i="11"/>
  <c r="D33" i="11"/>
  <c r="D32" i="11"/>
  <c r="G31" i="11"/>
  <c r="D31" i="11"/>
  <c r="D30" i="11"/>
  <c r="D29" i="11"/>
  <c r="D28" i="11"/>
  <c r="G27" i="11"/>
  <c r="D27" i="11"/>
  <c r="D26" i="11"/>
  <c r="G25" i="11"/>
  <c r="D25" i="11"/>
  <c r="D24" i="11"/>
  <c r="G23" i="11"/>
  <c r="D23" i="11"/>
  <c r="D22" i="11"/>
  <c r="D21" i="11"/>
  <c r="D20" i="11"/>
  <c r="G19" i="11"/>
  <c r="D19" i="11"/>
  <c r="D18" i="11"/>
  <c r="G17" i="11"/>
  <c r="D17" i="11"/>
  <c r="D16" i="11"/>
  <c r="G15" i="11"/>
  <c r="D15" i="11"/>
  <c r="D14" i="11"/>
  <c r="D12" i="11"/>
  <c r="D11" i="11"/>
  <c r="D10" i="11"/>
  <c r="G9" i="11"/>
  <c r="D9" i="11"/>
  <c r="D8" i="11"/>
  <c r="G7" i="11"/>
  <c r="D7" i="11"/>
  <c r="F84" i="11"/>
  <c r="G84" i="11" s="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D84" i="10" s="1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5" i="9"/>
  <c r="B85" i="9"/>
  <c r="G84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1" i="9"/>
  <c r="G30" i="9"/>
  <c r="G28" i="9"/>
  <c r="G27" i="9"/>
  <c r="G26" i="9"/>
  <c r="G25" i="9"/>
  <c r="G23" i="9"/>
  <c r="G22" i="9"/>
  <c r="G20" i="9"/>
  <c r="G19" i="9"/>
  <c r="G18" i="9"/>
  <c r="G17" i="9"/>
  <c r="G15" i="9"/>
  <c r="G14" i="9"/>
  <c r="G12" i="9"/>
  <c r="G11" i="9"/>
  <c r="G10" i="9"/>
  <c r="G9" i="9"/>
  <c r="G7" i="9"/>
  <c r="C84" i="7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E84" i="10"/>
  <c r="F85" i="9"/>
  <c r="E85" i="9"/>
  <c r="G83" i="9"/>
  <c r="G6" i="13"/>
  <c r="G10" i="13"/>
  <c r="G14" i="13"/>
  <c r="G18" i="13"/>
  <c r="G22" i="13"/>
  <c r="G26" i="13"/>
  <c r="G30" i="13"/>
  <c r="G34" i="13"/>
  <c r="G38" i="13"/>
  <c r="G42" i="13"/>
  <c r="G46" i="13"/>
  <c r="G50" i="13"/>
  <c r="G54" i="13"/>
  <c r="G58" i="13"/>
  <c r="G62" i="13"/>
  <c r="G66" i="13"/>
  <c r="G70" i="13"/>
  <c r="G74" i="13"/>
  <c r="G78" i="13"/>
  <c r="G82" i="13"/>
  <c r="F83" i="13"/>
  <c r="G8" i="13"/>
  <c r="G12" i="13"/>
  <c r="G16" i="13"/>
  <c r="G20" i="13"/>
  <c r="G24" i="13"/>
  <c r="G28" i="13"/>
  <c r="G32" i="13"/>
  <c r="G36" i="13"/>
  <c r="G40" i="13"/>
  <c r="G44" i="13"/>
  <c r="G48" i="13"/>
  <c r="G52" i="13"/>
  <c r="G56" i="13"/>
  <c r="G60" i="13"/>
  <c r="G64" i="13"/>
  <c r="G68" i="13"/>
  <c r="G72" i="13"/>
  <c r="G76" i="13"/>
  <c r="G80" i="13"/>
  <c r="G5" i="13"/>
  <c r="G84" i="7"/>
  <c r="G79" i="11"/>
  <c r="G21" i="11"/>
  <c r="G53" i="11"/>
  <c r="G71" i="11"/>
  <c r="E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8" i="9"/>
  <c r="G13" i="9"/>
  <c r="G16" i="9"/>
  <c r="G21" i="9"/>
  <c r="G24" i="9"/>
  <c r="G29" i="9"/>
  <c r="G32" i="9"/>
  <c r="G48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3" i="13"/>
  <c r="G17" i="13"/>
  <c r="G49" i="13"/>
  <c r="G69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4" i="7"/>
  <c r="D83" i="13"/>
  <c r="G85" i="9" l="1"/>
  <c r="G84" i="12"/>
  <c r="D85" i="9"/>
  <c r="G84" i="10"/>
  <c r="G83" i="13"/>
</calcChain>
</file>

<file path=xl/sharedStrings.xml><?xml version="1.0" encoding="utf-8"?>
<sst xmlns="http://schemas.openxmlformats.org/spreadsheetml/2006/main" count="543" uniqueCount="97">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</sst>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1" applyFont="1" applyFill="1"/>
    <xf numFmtId="43" fontId="8" fillId="0" borderId="0" xfId="2" applyFont="1" applyFill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/>
    </xf>
    <xf numFmtId="43" fontId="4" fillId="0" borderId="13" xfId="2" applyFont="1" applyFill="1" applyBorder="1" applyAlignment="1">
      <alignment horizontal="center"/>
    </xf>
    <xf numFmtId="43" fontId="4" fillId="0" borderId="4" xfId="2" applyFont="1" applyFill="1" applyBorder="1" applyAlignment="1">
      <alignment horizontal="center"/>
    </xf>
    <xf numFmtId="43" fontId="4" fillId="0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0" sqref="C90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5" width="12.42578125" style="2" customWidth="1"/>
    <col min="6" max="6" width="12.14062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x14ac:dyDescent="0.25">
      <c r="A2" s="1"/>
    </row>
    <row r="3" spans="1:7" ht="13.5" customHeight="1" x14ac:dyDescent="0.25">
      <c r="A3" s="1"/>
      <c r="B3" s="32" t="s">
        <v>92</v>
      </c>
      <c r="C3" s="33"/>
      <c r="D3" s="30" t="s">
        <v>85</v>
      </c>
      <c r="E3" s="32" t="s">
        <v>92</v>
      </c>
      <c r="F3" s="33"/>
      <c r="G3" s="30" t="s">
        <v>85</v>
      </c>
    </row>
    <row r="4" spans="1:7" s="10" customFormat="1" ht="21" customHeight="1" x14ac:dyDescent="0.2">
      <c r="A4" s="8" t="s">
        <v>83</v>
      </c>
      <c r="B4" s="23">
        <v>42125</v>
      </c>
      <c r="C4" s="23">
        <v>42491</v>
      </c>
      <c r="D4" s="31"/>
      <c r="E4" s="24" t="s">
        <v>86</v>
      </c>
      <c r="F4" s="24" t="s">
        <v>87</v>
      </c>
      <c r="G4" s="31"/>
    </row>
    <row r="5" spans="1:7" s="13" customFormat="1" x14ac:dyDescent="0.3">
      <c r="A5" s="11" t="s">
        <v>5</v>
      </c>
      <c r="B5" s="17">
        <v>956814.77000000014</v>
      </c>
      <c r="C5" s="17">
        <v>1176327.0599999998</v>
      </c>
      <c r="D5" s="12">
        <f>+(C5/B5)-1</f>
        <v>0.22941983849183223</v>
      </c>
      <c r="E5" s="17">
        <v>4847600.68</v>
      </c>
      <c r="F5" s="17">
        <v>6344529.8700000001</v>
      </c>
      <c r="G5" s="12">
        <f>+(F5/E5)-1</f>
        <v>0.30879795775587704</v>
      </c>
    </row>
    <row r="6" spans="1:7" s="13" customFormat="1" x14ac:dyDescent="0.3">
      <c r="A6" s="11" t="s">
        <v>6</v>
      </c>
      <c r="B6" s="17">
        <v>1168135.0899999999</v>
      </c>
      <c r="C6" s="17">
        <v>1429464.67</v>
      </c>
      <c r="D6" s="12">
        <f t="shared" ref="D6:D69" si="0">+(C6/B6)-1</f>
        <v>0.22371520403517731</v>
      </c>
      <c r="E6" s="17">
        <v>5757580.1100000031</v>
      </c>
      <c r="F6" s="17">
        <v>7511001.9000000013</v>
      </c>
      <c r="G6" s="12">
        <f t="shared" ref="G6:G69" si="1">+(F6/E6)-1</f>
        <v>0.30454144909848191</v>
      </c>
    </row>
    <row r="7" spans="1:7" s="13" customFormat="1" x14ac:dyDescent="0.3">
      <c r="A7" s="11" t="s">
        <v>7</v>
      </c>
      <c r="B7" s="17">
        <v>1073492.2200000002</v>
      </c>
      <c r="C7" s="17">
        <v>1318675.53</v>
      </c>
      <c r="D7" s="12">
        <f t="shared" si="0"/>
        <v>0.22839784530529683</v>
      </c>
      <c r="E7" s="17">
        <v>5616770.2800000021</v>
      </c>
      <c r="F7" s="17">
        <v>7341916.4199999981</v>
      </c>
      <c r="G7" s="12">
        <f t="shared" si="1"/>
        <v>0.30714201471668434</v>
      </c>
    </row>
    <row r="8" spans="1:7" s="13" customFormat="1" x14ac:dyDescent="0.3">
      <c r="A8" s="11" t="s">
        <v>8</v>
      </c>
      <c r="B8" s="17">
        <v>1060545.58</v>
      </c>
      <c r="C8" s="17">
        <v>1307219.4400000002</v>
      </c>
      <c r="D8" s="12">
        <f t="shared" si="0"/>
        <v>0.23259147428628202</v>
      </c>
      <c r="E8" s="17">
        <v>5305982.1400000015</v>
      </c>
      <c r="F8" s="17">
        <v>6968410.0900000017</v>
      </c>
      <c r="G8" s="12">
        <f t="shared" si="1"/>
        <v>0.31331201389984309</v>
      </c>
    </row>
    <row r="9" spans="1:7" s="13" customFormat="1" x14ac:dyDescent="0.3">
      <c r="A9" s="11" t="s">
        <v>9</v>
      </c>
      <c r="B9" s="17">
        <v>2180376.0999999996</v>
      </c>
      <c r="C9" s="17">
        <v>2815722.0800000005</v>
      </c>
      <c r="D9" s="12">
        <f t="shared" si="0"/>
        <v>0.29139283814384176</v>
      </c>
      <c r="E9" s="17">
        <v>11707984.180000002</v>
      </c>
      <c r="F9" s="17">
        <v>15503347.459999999</v>
      </c>
      <c r="G9" s="12">
        <f t="shared" si="1"/>
        <v>0.32416880836612116</v>
      </c>
    </row>
    <row r="10" spans="1:7" s="13" customFormat="1" x14ac:dyDescent="0.3">
      <c r="A10" s="11" t="s">
        <v>10</v>
      </c>
      <c r="B10" s="17">
        <v>2006622.7700000003</v>
      </c>
      <c r="C10" s="17">
        <v>2489369.6899999995</v>
      </c>
      <c r="D10" s="12">
        <f t="shared" si="0"/>
        <v>0.24057681753506621</v>
      </c>
      <c r="E10" s="17">
        <v>10577058.150000004</v>
      </c>
      <c r="F10" s="17">
        <v>13571479.360000003</v>
      </c>
      <c r="G10" s="12">
        <f t="shared" si="1"/>
        <v>0.28310529899091064</v>
      </c>
    </row>
    <row r="11" spans="1:7" s="13" customFormat="1" x14ac:dyDescent="0.3">
      <c r="A11" s="11" t="s">
        <v>11</v>
      </c>
      <c r="B11" s="17">
        <v>1163039.9300000002</v>
      </c>
      <c r="C11" s="17">
        <v>1520915.03</v>
      </c>
      <c r="D11" s="12">
        <f t="shared" si="0"/>
        <v>0.30770663222199079</v>
      </c>
      <c r="E11" s="17">
        <v>6153348.0500000017</v>
      </c>
      <c r="F11" s="17">
        <v>8447345.459999999</v>
      </c>
      <c r="G11" s="12">
        <f t="shared" si="1"/>
        <v>0.37280475464084906</v>
      </c>
    </row>
    <row r="12" spans="1:7" s="13" customFormat="1" x14ac:dyDescent="0.3">
      <c r="A12" s="11" t="s">
        <v>12</v>
      </c>
      <c r="B12" s="17">
        <v>1051915.18</v>
      </c>
      <c r="C12" s="17">
        <v>1285697.3600000001</v>
      </c>
      <c r="D12" s="12">
        <f t="shared" si="0"/>
        <v>0.22224432582102316</v>
      </c>
      <c r="E12" s="17">
        <v>5130114.1899999995</v>
      </c>
      <c r="F12" s="17">
        <v>6748894.7499999991</v>
      </c>
      <c r="G12" s="12">
        <f t="shared" si="1"/>
        <v>0.31554474228964469</v>
      </c>
    </row>
    <row r="13" spans="1:7" s="13" customFormat="1" x14ac:dyDescent="0.3">
      <c r="A13" s="11" t="s">
        <v>13</v>
      </c>
      <c r="B13" s="17">
        <v>1642748.82</v>
      </c>
      <c r="C13" s="17">
        <v>2066259.4600000002</v>
      </c>
      <c r="D13" s="12">
        <f t="shared" si="0"/>
        <v>0.25780608382966319</v>
      </c>
      <c r="E13" s="17">
        <v>8861612.8100000005</v>
      </c>
      <c r="F13" s="17">
        <v>11548567.790000003</v>
      </c>
      <c r="G13" s="12">
        <f t="shared" si="1"/>
        <v>0.30321286176799256</v>
      </c>
    </row>
    <row r="14" spans="1:7" s="13" customFormat="1" x14ac:dyDescent="0.3">
      <c r="A14" s="11" t="s">
        <v>14</v>
      </c>
      <c r="B14" s="17">
        <v>6422472.1700000009</v>
      </c>
      <c r="C14" s="17">
        <v>8431949.5899999999</v>
      </c>
      <c r="D14" s="12">
        <f t="shared" si="0"/>
        <v>0.31288223083105993</v>
      </c>
      <c r="E14" s="17">
        <v>35794624.280000001</v>
      </c>
      <c r="F14" s="17">
        <v>47490207.430000007</v>
      </c>
      <c r="G14" s="12">
        <f t="shared" si="1"/>
        <v>0.32674133016489937</v>
      </c>
    </row>
    <row r="15" spans="1:7" s="13" customFormat="1" x14ac:dyDescent="0.3">
      <c r="A15" s="11" t="s">
        <v>15</v>
      </c>
      <c r="B15" s="17">
        <v>5497856.0600000005</v>
      </c>
      <c r="C15" s="17">
        <v>7309721.0600000005</v>
      </c>
      <c r="D15" s="12">
        <f t="shared" si="0"/>
        <v>0.32955846428616753</v>
      </c>
      <c r="E15" s="17">
        <v>30255149.699999999</v>
      </c>
      <c r="F15" s="17">
        <v>39650758</v>
      </c>
      <c r="G15" s="12">
        <f t="shared" si="1"/>
        <v>0.3105457547942656</v>
      </c>
    </row>
    <row r="16" spans="1:7" s="13" customFormat="1" x14ac:dyDescent="0.3">
      <c r="A16" s="11" t="s">
        <v>16</v>
      </c>
      <c r="B16" s="17">
        <v>1253343.73</v>
      </c>
      <c r="C16" s="17">
        <v>1602048.71</v>
      </c>
      <c r="D16" s="12">
        <f t="shared" si="0"/>
        <v>0.27821975061861126</v>
      </c>
      <c r="E16" s="17">
        <v>6286962.6399999997</v>
      </c>
      <c r="F16" s="17">
        <v>8529770.0700000003</v>
      </c>
      <c r="G16" s="12">
        <f t="shared" si="1"/>
        <v>0.3567394238563506</v>
      </c>
    </row>
    <row r="17" spans="1:7" s="13" customFormat="1" x14ac:dyDescent="0.3">
      <c r="A17" s="11" t="s">
        <v>17</v>
      </c>
      <c r="B17" s="17">
        <v>1111203.26</v>
      </c>
      <c r="C17" s="17">
        <v>1405164.9499999997</v>
      </c>
      <c r="D17" s="12">
        <f t="shared" si="0"/>
        <v>0.26454358134262468</v>
      </c>
      <c r="E17" s="17">
        <v>5481752.29</v>
      </c>
      <c r="F17" s="17">
        <v>7206936.7599999998</v>
      </c>
      <c r="G17" s="12">
        <f t="shared" si="1"/>
        <v>0.31471405104297401</v>
      </c>
    </row>
    <row r="18" spans="1:7" s="13" customFormat="1" x14ac:dyDescent="0.3">
      <c r="A18" s="11" t="s">
        <v>18</v>
      </c>
      <c r="B18" s="17">
        <v>996638.84000000008</v>
      </c>
      <c r="C18" s="17">
        <v>1219270.17</v>
      </c>
      <c r="D18" s="12">
        <f t="shared" si="0"/>
        <v>0.2233821531579081</v>
      </c>
      <c r="E18" s="17">
        <v>4933342.8100000015</v>
      </c>
      <c r="F18" s="17">
        <v>6439205.3099999996</v>
      </c>
      <c r="G18" s="12">
        <f t="shared" si="1"/>
        <v>0.30524181229562641</v>
      </c>
    </row>
    <row r="19" spans="1:7" s="13" customFormat="1" x14ac:dyDescent="0.3">
      <c r="A19" s="11" t="s">
        <v>19</v>
      </c>
      <c r="B19" s="17">
        <v>12036210.960000001</v>
      </c>
      <c r="C19" s="17">
        <v>15629598.530000001</v>
      </c>
      <c r="D19" s="12">
        <f t="shared" si="0"/>
        <v>0.29854807147713869</v>
      </c>
      <c r="E19" s="17">
        <v>63474503.20000001</v>
      </c>
      <c r="F19" s="17">
        <v>83412456.49999997</v>
      </c>
      <c r="G19" s="12">
        <f t="shared" si="1"/>
        <v>0.31410963922282353</v>
      </c>
    </row>
    <row r="20" spans="1:7" s="13" customFormat="1" x14ac:dyDescent="0.3">
      <c r="A20" s="11" t="s">
        <v>20</v>
      </c>
      <c r="B20" s="17">
        <v>25389749.050000001</v>
      </c>
      <c r="C20" s="17">
        <v>33180409.859999992</v>
      </c>
      <c r="D20" s="12">
        <f t="shared" si="0"/>
        <v>0.30684276534824551</v>
      </c>
      <c r="E20" s="17">
        <v>131775000.77999996</v>
      </c>
      <c r="F20" s="17">
        <v>171425642.09999996</v>
      </c>
      <c r="G20" s="12">
        <f t="shared" si="1"/>
        <v>0.30089653640903613</v>
      </c>
    </row>
    <row r="21" spans="1:7" s="13" customFormat="1" x14ac:dyDescent="0.3">
      <c r="A21" s="11" t="s">
        <v>21</v>
      </c>
      <c r="B21" s="17">
        <v>1027937.8200000002</v>
      </c>
      <c r="C21" s="17">
        <v>1252632.2</v>
      </c>
      <c r="D21" s="12">
        <f t="shared" si="0"/>
        <v>0.21858752117905311</v>
      </c>
      <c r="E21" s="17">
        <v>5010687.4000000013</v>
      </c>
      <c r="F21" s="17">
        <v>6528059.0599999977</v>
      </c>
      <c r="G21" s="12">
        <f t="shared" si="1"/>
        <v>0.30282704524732384</v>
      </c>
    </row>
    <row r="22" spans="1:7" s="13" customFormat="1" x14ac:dyDescent="0.3">
      <c r="A22" s="11" t="s">
        <v>22</v>
      </c>
      <c r="B22" s="17">
        <v>4194050.9099999992</v>
      </c>
      <c r="C22" s="17">
        <v>5638745.3399999999</v>
      </c>
      <c r="D22" s="12">
        <f t="shared" si="0"/>
        <v>0.34446277858844621</v>
      </c>
      <c r="E22" s="17">
        <v>25118653.700000007</v>
      </c>
      <c r="F22" s="17">
        <v>33037789.700000003</v>
      </c>
      <c r="G22" s="12">
        <f t="shared" si="1"/>
        <v>0.31526912606785107</v>
      </c>
    </row>
    <row r="23" spans="1:7" s="13" customFormat="1" x14ac:dyDescent="0.3">
      <c r="A23" s="11" t="s">
        <v>23</v>
      </c>
      <c r="B23" s="17">
        <v>3528184.1699999995</v>
      </c>
      <c r="C23" s="17">
        <v>4483720.83</v>
      </c>
      <c r="D23" s="12">
        <f t="shared" si="0"/>
        <v>0.27082958654054634</v>
      </c>
      <c r="E23" s="17">
        <v>18814516.729999997</v>
      </c>
      <c r="F23" s="17">
        <v>24483451.75</v>
      </c>
      <c r="G23" s="12">
        <f t="shared" si="1"/>
        <v>0.30130643807400115</v>
      </c>
    </row>
    <row r="24" spans="1:7" s="13" customFormat="1" x14ac:dyDescent="0.3">
      <c r="A24" s="11" t="s">
        <v>24</v>
      </c>
      <c r="B24" s="17">
        <v>938770.65</v>
      </c>
      <c r="C24" s="17">
        <v>1137191.2299999997</v>
      </c>
      <c r="D24" s="12">
        <f t="shared" si="0"/>
        <v>0.21136214686728838</v>
      </c>
      <c r="E24" s="17">
        <v>4558320.9900000021</v>
      </c>
      <c r="F24" s="17">
        <v>6006315.6199999973</v>
      </c>
      <c r="G24" s="12">
        <f t="shared" si="1"/>
        <v>0.31765964555295501</v>
      </c>
    </row>
    <row r="25" spans="1:7" s="13" customFormat="1" x14ac:dyDescent="0.3">
      <c r="A25" s="11" t="s">
        <v>25</v>
      </c>
      <c r="B25" s="17">
        <v>1203298.46</v>
      </c>
      <c r="C25" s="17">
        <v>1467843.81</v>
      </c>
      <c r="D25" s="12">
        <f t="shared" si="0"/>
        <v>0.21985015255483664</v>
      </c>
      <c r="E25" s="17">
        <v>5922171.6800000016</v>
      </c>
      <c r="F25" s="17">
        <v>7756382.3000000035</v>
      </c>
      <c r="G25" s="12">
        <f t="shared" si="1"/>
        <v>0.30971925825696456</v>
      </c>
    </row>
    <row r="26" spans="1:7" s="13" customFormat="1" x14ac:dyDescent="0.3">
      <c r="A26" s="11" t="s">
        <v>26</v>
      </c>
      <c r="B26" s="17">
        <v>3851050.65</v>
      </c>
      <c r="C26" s="17">
        <v>4982121.08</v>
      </c>
      <c r="D26" s="12">
        <f t="shared" si="0"/>
        <v>0.29370437649268522</v>
      </c>
      <c r="E26" s="17">
        <v>20051899.210000001</v>
      </c>
      <c r="F26" s="17">
        <v>27084559.569999997</v>
      </c>
      <c r="G26" s="12">
        <f t="shared" si="1"/>
        <v>0.35072290591271105</v>
      </c>
    </row>
    <row r="27" spans="1:7" s="13" customFormat="1" x14ac:dyDescent="0.3">
      <c r="A27" s="11" t="s">
        <v>27</v>
      </c>
      <c r="B27" s="17">
        <v>3241078.8800000004</v>
      </c>
      <c r="C27" s="17">
        <v>4090263.7600000002</v>
      </c>
      <c r="D27" s="12">
        <f t="shared" si="0"/>
        <v>0.26200685371779642</v>
      </c>
      <c r="E27" s="17">
        <v>16903567.290000003</v>
      </c>
      <c r="F27" s="17">
        <v>22091270.159999993</v>
      </c>
      <c r="G27" s="12">
        <f t="shared" si="1"/>
        <v>0.30689988574595062</v>
      </c>
    </row>
    <row r="28" spans="1:7" s="13" customFormat="1" x14ac:dyDescent="0.3">
      <c r="A28" s="11" t="s">
        <v>28</v>
      </c>
      <c r="B28" s="17">
        <v>1261580.77</v>
      </c>
      <c r="C28" s="17">
        <v>1570823.2999999998</v>
      </c>
      <c r="D28" s="12">
        <f t="shared" si="0"/>
        <v>0.24512305304082882</v>
      </c>
      <c r="E28" s="17">
        <v>6345727.3900000006</v>
      </c>
      <c r="F28" s="17">
        <v>8441261.4000000004</v>
      </c>
      <c r="G28" s="12">
        <f t="shared" si="1"/>
        <v>0.33022755016269301</v>
      </c>
    </row>
    <row r="29" spans="1:7" s="13" customFormat="1" x14ac:dyDescent="0.3">
      <c r="A29" s="11" t="s">
        <v>29</v>
      </c>
      <c r="B29" s="17">
        <v>1443774.07</v>
      </c>
      <c r="C29" s="17">
        <v>1809529.6700000002</v>
      </c>
      <c r="D29" s="12">
        <f t="shared" si="0"/>
        <v>0.25333298858872011</v>
      </c>
      <c r="E29" s="17">
        <v>7507654.5099999979</v>
      </c>
      <c r="F29" s="17">
        <v>9931264.4000000041</v>
      </c>
      <c r="G29" s="12">
        <f t="shared" si="1"/>
        <v>0.32281851632514802</v>
      </c>
    </row>
    <row r="30" spans="1:7" s="13" customFormat="1" x14ac:dyDescent="0.3">
      <c r="A30" s="11" t="s">
        <v>30</v>
      </c>
      <c r="B30" s="17">
        <v>2202621.0299999998</v>
      </c>
      <c r="C30" s="17">
        <v>2829614.9400000004</v>
      </c>
      <c r="D30" s="12">
        <f t="shared" si="0"/>
        <v>0.28465809663135766</v>
      </c>
      <c r="E30" s="17">
        <v>11739225.75</v>
      </c>
      <c r="F30" s="17">
        <v>15969657.989999991</v>
      </c>
      <c r="G30" s="12">
        <f t="shared" si="1"/>
        <v>0.36036722779609121</v>
      </c>
    </row>
    <row r="31" spans="1:7" s="13" customFormat="1" x14ac:dyDescent="0.3">
      <c r="A31" s="11" t="s">
        <v>31</v>
      </c>
      <c r="B31" s="17">
        <v>973255.36</v>
      </c>
      <c r="C31" s="17">
        <v>1174474.7500000002</v>
      </c>
      <c r="D31" s="12">
        <f t="shared" si="0"/>
        <v>0.20674881256240929</v>
      </c>
      <c r="E31" s="17">
        <v>4767924.9300000025</v>
      </c>
      <c r="F31" s="17">
        <v>6183290.9700000007</v>
      </c>
      <c r="G31" s="12">
        <f t="shared" si="1"/>
        <v>0.29685157815603391</v>
      </c>
    </row>
    <row r="32" spans="1:7" s="13" customFormat="1" x14ac:dyDescent="0.3">
      <c r="A32" s="11" t="s">
        <v>32</v>
      </c>
      <c r="B32" s="17">
        <v>1738342.1699999995</v>
      </c>
      <c r="C32" s="17">
        <v>2217392.8899999997</v>
      </c>
      <c r="D32" s="12">
        <f t="shared" si="0"/>
        <v>0.27557907083390853</v>
      </c>
      <c r="E32" s="17">
        <v>9435771.1400000025</v>
      </c>
      <c r="F32" s="17">
        <v>12420380.029999999</v>
      </c>
      <c r="G32" s="12">
        <f t="shared" si="1"/>
        <v>0.31630789319885899</v>
      </c>
    </row>
    <row r="33" spans="1:7" s="13" customFormat="1" x14ac:dyDescent="0.3">
      <c r="A33" s="11" t="s">
        <v>33</v>
      </c>
      <c r="B33" s="17">
        <v>1138132.45</v>
      </c>
      <c r="C33" s="17">
        <v>1364764.5299999996</v>
      </c>
      <c r="D33" s="12">
        <f t="shared" si="0"/>
        <v>0.19912627919536052</v>
      </c>
      <c r="E33" s="17">
        <v>5745068.8900000015</v>
      </c>
      <c r="F33" s="17">
        <v>7390234.9699999997</v>
      </c>
      <c r="G33" s="12">
        <f t="shared" si="1"/>
        <v>0.28636141907081591</v>
      </c>
    </row>
    <row r="34" spans="1:7" s="13" customFormat="1" x14ac:dyDescent="0.3">
      <c r="A34" s="11" t="s">
        <v>34</v>
      </c>
      <c r="B34" s="17">
        <v>6589839.6399999997</v>
      </c>
      <c r="C34" s="17">
        <v>8628764.8300000001</v>
      </c>
      <c r="D34" s="12">
        <f t="shared" si="0"/>
        <v>0.30940437118132968</v>
      </c>
      <c r="E34" s="17">
        <v>36283643.509999998</v>
      </c>
      <c r="F34" s="17">
        <v>46828126.539999984</v>
      </c>
      <c r="G34" s="12">
        <f t="shared" si="1"/>
        <v>0.29061257387488837</v>
      </c>
    </row>
    <row r="35" spans="1:7" s="13" customFormat="1" x14ac:dyDescent="0.3">
      <c r="A35" s="11" t="s">
        <v>35</v>
      </c>
      <c r="B35" s="17">
        <v>12972219.470000003</v>
      </c>
      <c r="C35" s="17">
        <v>16861011.449999999</v>
      </c>
      <c r="D35" s="12">
        <f t="shared" si="0"/>
        <v>0.29977846034700151</v>
      </c>
      <c r="E35" s="17">
        <v>69333022.580000013</v>
      </c>
      <c r="F35" s="17">
        <v>90871057.239999995</v>
      </c>
      <c r="G35" s="12">
        <f t="shared" si="1"/>
        <v>0.31064612299497374</v>
      </c>
    </row>
    <row r="36" spans="1:7" s="13" customFormat="1" x14ac:dyDescent="0.3">
      <c r="A36" s="11" t="s">
        <v>36</v>
      </c>
      <c r="B36" s="17">
        <v>1527279.47</v>
      </c>
      <c r="C36" s="17">
        <v>1913241.98</v>
      </c>
      <c r="D36" s="12">
        <f t="shared" si="0"/>
        <v>0.2527124325189809</v>
      </c>
      <c r="E36" s="17">
        <v>8032769.4000000022</v>
      </c>
      <c r="F36" s="17">
        <v>10427899.320000006</v>
      </c>
      <c r="G36" s="12">
        <f t="shared" si="1"/>
        <v>0.29816988397550692</v>
      </c>
    </row>
    <row r="37" spans="1:7" s="13" customFormat="1" x14ac:dyDescent="0.3">
      <c r="A37" s="11" t="s">
        <v>37</v>
      </c>
      <c r="B37" s="17">
        <v>1089780.6700000002</v>
      </c>
      <c r="C37" s="17">
        <v>1352381.89</v>
      </c>
      <c r="D37" s="12">
        <f t="shared" si="0"/>
        <v>0.24096703789029372</v>
      </c>
      <c r="E37" s="17">
        <v>5432770</v>
      </c>
      <c r="F37" s="17">
        <v>7107076.8399999989</v>
      </c>
      <c r="G37" s="12">
        <f t="shared" si="1"/>
        <v>0.30818658621660755</v>
      </c>
    </row>
    <row r="38" spans="1:7" s="13" customFormat="1" x14ac:dyDescent="0.3">
      <c r="A38" s="11" t="s">
        <v>38</v>
      </c>
      <c r="B38" s="17">
        <v>1040517.84</v>
      </c>
      <c r="C38" s="17">
        <v>1271221.26</v>
      </c>
      <c r="D38" s="12">
        <f t="shared" si="0"/>
        <v>0.22171981212739222</v>
      </c>
      <c r="E38" s="17">
        <v>5312605.5000000009</v>
      </c>
      <c r="F38" s="17">
        <v>7038016.2100000009</v>
      </c>
      <c r="G38" s="12">
        <f t="shared" si="1"/>
        <v>0.32477674278656665</v>
      </c>
    </row>
    <row r="39" spans="1:7" s="13" customFormat="1" x14ac:dyDescent="0.3">
      <c r="A39" s="11" t="s">
        <v>39</v>
      </c>
      <c r="B39" s="17">
        <v>1509773.9200000002</v>
      </c>
      <c r="C39" s="17">
        <v>1834184.52</v>
      </c>
      <c r="D39" s="12">
        <f t="shared" si="0"/>
        <v>0.21487362823170231</v>
      </c>
      <c r="E39" s="17">
        <v>7594360.1300000018</v>
      </c>
      <c r="F39" s="17">
        <v>9878153.8299999963</v>
      </c>
      <c r="G39" s="12">
        <f t="shared" si="1"/>
        <v>0.30072233353516165</v>
      </c>
    </row>
    <row r="40" spans="1:7" s="13" customFormat="1" x14ac:dyDescent="0.3">
      <c r="A40" s="11" t="s">
        <v>40</v>
      </c>
      <c r="B40" s="17">
        <v>1112587.43</v>
      </c>
      <c r="C40" s="17">
        <v>1381926.63</v>
      </c>
      <c r="D40" s="12">
        <f t="shared" si="0"/>
        <v>0.2420836266323807</v>
      </c>
      <c r="E40" s="17">
        <v>5490523.8400000026</v>
      </c>
      <c r="F40" s="17">
        <v>7252731.240000003</v>
      </c>
      <c r="G40" s="12">
        <f t="shared" si="1"/>
        <v>0.32095432992419171</v>
      </c>
    </row>
    <row r="41" spans="1:7" s="13" customFormat="1" x14ac:dyDescent="0.3">
      <c r="A41" s="11" t="s">
        <v>41</v>
      </c>
      <c r="B41" s="17">
        <v>4336075.620000001</v>
      </c>
      <c r="C41" s="17">
        <v>5377899.0900000008</v>
      </c>
      <c r="D41" s="12">
        <f t="shared" si="0"/>
        <v>0.24026875020228533</v>
      </c>
      <c r="E41" s="17">
        <v>22864849.299999993</v>
      </c>
      <c r="F41" s="17">
        <v>29167505.820000004</v>
      </c>
      <c r="G41" s="12">
        <f t="shared" si="1"/>
        <v>0.2756482860352818</v>
      </c>
    </row>
    <row r="42" spans="1:7" s="13" customFormat="1" x14ac:dyDescent="0.3">
      <c r="A42" s="11" t="s">
        <v>42</v>
      </c>
      <c r="B42" s="17">
        <v>1749109.99</v>
      </c>
      <c r="C42" s="17">
        <v>2115297.33</v>
      </c>
      <c r="D42" s="12">
        <f t="shared" si="0"/>
        <v>0.20935638244224997</v>
      </c>
      <c r="E42" s="17">
        <v>9205754.3499999996</v>
      </c>
      <c r="F42" s="17">
        <v>11583903.429999998</v>
      </c>
      <c r="G42" s="12">
        <f t="shared" si="1"/>
        <v>0.25833288501772778</v>
      </c>
    </row>
    <row r="43" spans="1:7" s="13" customFormat="1" x14ac:dyDescent="0.3">
      <c r="A43" s="11" t="s">
        <v>43</v>
      </c>
      <c r="B43" s="17">
        <v>1797267.1200000003</v>
      </c>
      <c r="C43" s="17">
        <v>2281948.9100000006</v>
      </c>
      <c r="D43" s="12">
        <f t="shared" si="0"/>
        <v>0.26967710286715763</v>
      </c>
      <c r="E43" s="17">
        <v>9396993.8100000024</v>
      </c>
      <c r="F43" s="17">
        <v>12299952.319999995</v>
      </c>
      <c r="G43" s="12">
        <f t="shared" si="1"/>
        <v>0.30892416965420888</v>
      </c>
    </row>
    <row r="44" spans="1:7" s="13" customFormat="1" x14ac:dyDescent="0.3">
      <c r="A44" s="11" t="s">
        <v>44</v>
      </c>
      <c r="B44" s="17">
        <v>1364317.3800000001</v>
      </c>
      <c r="C44" s="17">
        <v>1684376.0799999998</v>
      </c>
      <c r="D44" s="12">
        <f t="shared" si="0"/>
        <v>0.23459255499625731</v>
      </c>
      <c r="E44" s="17">
        <v>6844031.6099999957</v>
      </c>
      <c r="F44" s="17">
        <v>8899863.7499999981</v>
      </c>
      <c r="G44" s="12">
        <f t="shared" si="1"/>
        <v>0.30038320351942449</v>
      </c>
    </row>
    <row r="45" spans="1:7" s="13" customFormat="1" x14ac:dyDescent="0.3">
      <c r="A45" s="11" t="s">
        <v>45</v>
      </c>
      <c r="B45" s="17">
        <v>1005742.62</v>
      </c>
      <c r="C45" s="17">
        <v>1211661.29</v>
      </c>
      <c r="D45" s="12">
        <f t="shared" si="0"/>
        <v>0.20474290927434291</v>
      </c>
      <c r="E45" s="17">
        <v>4950673.5599999996</v>
      </c>
      <c r="F45" s="17">
        <v>6378815.2699999949</v>
      </c>
      <c r="G45" s="12">
        <f t="shared" si="1"/>
        <v>0.28847422329336436</v>
      </c>
    </row>
    <row r="46" spans="1:7" s="13" customFormat="1" x14ac:dyDescent="0.3">
      <c r="A46" s="11" t="s">
        <v>46</v>
      </c>
      <c r="B46" s="17">
        <v>1453956.71</v>
      </c>
      <c r="C46" s="17">
        <v>1724152.79</v>
      </c>
      <c r="D46" s="12">
        <f t="shared" si="0"/>
        <v>0.18583502393272777</v>
      </c>
      <c r="E46" s="17">
        <v>7580542.2800000003</v>
      </c>
      <c r="F46" s="17">
        <v>9729863.299999997</v>
      </c>
      <c r="G46" s="12">
        <f t="shared" si="1"/>
        <v>0.28353130166830187</v>
      </c>
    </row>
    <row r="47" spans="1:7" s="13" customFormat="1" x14ac:dyDescent="0.3">
      <c r="A47" s="11" t="s">
        <v>47</v>
      </c>
      <c r="B47" s="17">
        <v>1941394.2300000002</v>
      </c>
      <c r="C47" s="17">
        <v>2387782.0500000003</v>
      </c>
      <c r="D47" s="12">
        <f t="shared" si="0"/>
        <v>0.22993156830387829</v>
      </c>
      <c r="E47" s="17">
        <v>10026144.490000002</v>
      </c>
      <c r="F47" s="17">
        <v>12941670.539999995</v>
      </c>
      <c r="G47" s="12">
        <f t="shared" si="1"/>
        <v>0.29079234324898429</v>
      </c>
    </row>
    <row r="48" spans="1:7" s="13" customFormat="1" x14ac:dyDescent="0.3">
      <c r="A48" s="11" t="s">
        <v>48</v>
      </c>
      <c r="B48" s="17">
        <v>3917243.6199999996</v>
      </c>
      <c r="C48" s="17">
        <v>5061391.45</v>
      </c>
      <c r="D48" s="12">
        <f t="shared" si="0"/>
        <v>0.29207982474166383</v>
      </c>
      <c r="E48" s="17">
        <v>20915839.110000007</v>
      </c>
      <c r="F48" s="17">
        <v>27453780.589999996</v>
      </c>
      <c r="G48" s="12">
        <f t="shared" si="1"/>
        <v>0.31258327459949498</v>
      </c>
    </row>
    <row r="49" spans="1:7" s="13" customFormat="1" x14ac:dyDescent="0.3">
      <c r="A49" s="11" t="s">
        <v>49</v>
      </c>
      <c r="B49" s="17">
        <v>1374926.92</v>
      </c>
      <c r="C49" s="17">
        <v>1761993.5399999998</v>
      </c>
      <c r="D49" s="12">
        <f t="shared" si="0"/>
        <v>0.28151795878722052</v>
      </c>
      <c r="E49" s="17">
        <v>7392406.580000001</v>
      </c>
      <c r="F49" s="17">
        <v>9859938.1500000004</v>
      </c>
      <c r="G49" s="12">
        <f t="shared" si="1"/>
        <v>0.33379272951190941</v>
      </c>
    </row>
    <row r="50" spans="1:7" s="13" customFormat="1" x14ac:dyDescent="0.3">
      <c r="A50" s="11" t="s">
        <v>50</v>
      </c>
      <c r="B50" s="17">
        <v>41650944</v>
      </c>
      <c r="C50" s="17">
        <v>53771816.420000002</v>
      </c>
      <c r="D50" s="12">
        <f t="shared" si="0"/>
        <v>0.29101074924016124</v>
      </c>
      <c r="E50" s="17">
        <v>222833107.83000004</v>
      </c>
      <c r="F50" s="17">
        <v>287958881.18000007</v>
      </c>
      <c r="G50" s="12">
        <f t="shared" si="1"/>
        <v>0.29226255462758544</v>
      </c>
    </row>
    <row r="51" spans="1:7" s="13" customFormat="1" x14ac:dyDescent="0.3">
      <c r="A51" s="11" t="s">
        <v>51</v>
      </c>
      <c r="B51" s="17">
        <v>1109142.54</v>
      </c>
      <c r="C51" s="17">
        <v>1335034.9500000002</v>
      </c>
      <c r="D51" s="12">
        <f t="shared" si="0"/>
        <v>0.20366400336605972</v>
      </c>
      <c r="E51" s="17">
        <v>5453074.8200000012</v>
      </c>
      <c r="F51" s="17">
        <v>7004655.9100000001</v>
      </c>
      <c r="G51" s="12">
        <f t="shared" si="1"/>
        <v>0.28453324797769763</v>
      </c>
    </row>
    <row r="52" spans="1:7" s="13" customFormat="1" x14ac:dyDescent="0.3">
      <c r="A52" s="11" t="s">
        <v>52</v>
      </c>
      <c r="B52" s="17">
        <v>997314.69000000006</v>
      </c>
      <c r="C52" s="17">
        <v>1215091.97</v>
      </c>
      <c r="D52" s="12">
        <f t="shared" si="0"/>
        <v>0.21836365410400194</v>
      </c>
      <c r="E52" s="17">
        <v>5055489.620000002</v>
      </c>
      <c r="F52" s="17">
        <v>6609253.1099999985</v>
      </c>
      <c r="G52" s="12">
        <f t="shared" si="1"/>
        <v>0.30734184159990341</v>
      </c>
    </row>
    <row r="53" spans="1:7" s="13" customFormat="1" x14ac:dyDescent="0.3">
      <c r="A53" s="11" t="s">
        <v>53</v>
      </c>
      <c r="B53" s="17">
        <v>1095115.75</v>
      </c>
      <c r="C53" s="17">
        <v>1393769.7000000002</v>
      </c>
      <c r="D53" s="12">
        <f t="shared" si="0"/>
        <v>0.2727145052931621</v>
      </c>
      <c r="E53" s="17">
        <v>5388988.5600000024</v>
      </c>
      <c r="F53" s="17">
        <v>7199121.1600000001</v>
      </c>
      <c r="G53" s="12">
        <f t="shared" si="1"/>
        <v>0.33589468224812791</v>
      </c>
    </row>
    <row r="54" spans="1:7" s="13" customFormat="1" x14ac:dyDescent="0.3">
      <c r="A54" s="11" t="s">
        <v>54</v>
      </c>
      <c r="B54" s="17">
        <v>1092803.1800000002</v>
      </c>
      <c r="C54" s="17">
        <v>1373193.5900000003</v>
      </c>
      <c r="D54" s="12">
        <f t="shared" si="0"/>
        <v>0.25657905753897992</v>
      </c>
      <c r="E54" s="17">
        <v>5362261.7300000004</v>
      </c>
      <c r="F54" s="17">
        <v>7055246.7800000003</v>
      </c>
      <c r="G54" s="12">
        <f t="shared" si="1"/>
        <v>0.31572219620096753</v>
      </c>
    </row>
    <row r="55" spans="1:7" s="13" customFormat="1" x14ac:dyDescent="0.3">
      <c r="A55" s="11" t="s">
        <v>55</v>
      </c>
      <c r="B55" s="17">
        <v>2595481.5400000005</v>
      </c>
      <c r="C55" s="17">
        <v>3281640.51</v>
      </c>
      <c r="D55" s="12">
        <f t="shared" si="0"/>
        <v>0.26436673096122232</v>
      </c>
      <c r="E55" s="17">
        <v>13549203.369999995</v>
      </c>
      <c r="F55" s="17">
        <v>17799221.169999998</v>
      </c>
      <c r="G55" s="12">
        <f t="shared" si="1"/>
        <v>0.3136728916041065</v>
      </c>
    </row>
    <row r="56" spans="1:7" s="13" customFormat="1" x14ac:dyDescent="0.3">
      <c r="A56" s="11" t="s">
        <v>56</v>
      </c>
      <c r="B56" s="17">
        <v>1844206.43</v>
      </c>
      <c r="C56" s="17">
        <v>2472764.5500000003</v>
      </c>
      <c r="D56" s="12">
        <f t="shared" si="0"/>
        <v>0.3408285047569215</v>
      </c>
      <c r="E56" s="17">
        <v>9300436.2600000016</v>
      </c>
      <c r="F56" s="17">
        <v>12475142.280000007</v>
      </c>
      <c r="G56" s="12">
        <f t="shared" si="1"/>
        <v>0.34135022608068555</v>
      </c>
    </row>
    <row r="57" spans="1:7" s="13" customFormat="1" x14ac:dyDescent="0.3">
      <c r="A57" s="11" t="s">
        <v>57</v>
      </c>
      <c r="B57" s="17">
        <v>1052094.8500000001</v>
      </c>
      <c r="C57" s="17">
        <v>1275661.8400000001</v>
      </c>
      <c r="D57" s="12">
        <f t="shared" si="0"/>
        <v>0.21249699112204556</v>
      </c>
      <c r="E57" s="17">
        <v>5165538.3099999996</v>
      </c>
      <c r="F57" s="17">
        <v>6727610.5300000012</v>
      </c>
      <c r="G57" s="12">
        <f t="shared" si="1"/>
        <v>0.30240260090143467</v>
      </c>
    </row>
    <row r="58" spans="1:7" s="13" customFormat="1" x14ac:dyDescent="0.3">
      <c r="A58" s="11" t="s">
        <v>58</v>
      </c>
      <c r="B58" s="17">
        <v>1384566.06</v>
      </c>
      <c r="C58" s="17">
        <v>1670215.6099999999</v>
      </c>
      <c r="D58" s="12">
        <f t="shared" si="0"/>
        <v>0.206309802220632</v>
      </c>
      <c r="E58" s="17">
        <v>6901963.7200000007</v>
      </c>
      <c r="F58" s="17">
        <v>8834933.8000000007</v>
      </c>
      <c r="G58" s="12">
        <f t="shared" si="1"/>
        <v>0.28006088678773877</v>
      </c>
    </row>
    <row r="59" spans="1:7" s="13" customFormat="1" x14ac:dyDescent="0.3">
      <c r="A59" s="11" t="s">
        <v>59</v>
      </c>
      <c r="B59" s="17">
        <v>3663624.5999999992</v>
      </c>
      <c r="C59" s="17">
        <v>4583211.18</v>
      </c>
      <c r="D59" s="12">
        <f t="shared" si="0"/>
        <v>0.25100458709661488</v>
      </c>
      <c r="E59" s="17">
        <v>19893565.950000007</v>
      </c>
      <c r="F59" s="17">
        <v>25846300.300000012</v>
      </c>
      <c r="G59" s="12">
        <f t="shared" si="1"/>
        <v>0.29922912588730743</v>
      </c>
    </row>
    <row r="60" spans="1:7" s="13" customFormat="1" x14ac:dyDescent="0.3">
      <c r="A60" s="11" t="s">
        <v>60</v>
      </c>
      <c r="B60" s="17">
        <v>2319570.7799999998</v>
      </c>
      <c r="C60" s="17">
        <v>2864505.74</v>
      </c>
      <c r="D60" s="12">
        <f t="shared" si="0"/>
        <v>0.23492922255211401</v>
      </c>
      <c r="E60" s="17">
        <v>12054079.290000005</v>
      </c>
      <c r="F60" s="17">
        <v>15621356.85</v>
      </c>
      <c r="G60" s="12">
        <f t="shared" si="1"/>
        <v>0.29593944706829567</v>
      </c>
    </row>
    <row r="61" spans="1:7" s="13" customFormat="1" x14ac:dyDescent="0.3">
      <c r="A61" s="11" t="s">
        <v>61</v>
      </c>
      <c r="B61" s="17">
        <v>1050246.74</v>
      </c>
      <c r="C61" s="17">
        <v>1275027.74</v>
      </c>
      <c r="D61" s="12">
        <f t="shared" si="0"/>
        <v>0.21402684858607612</v>
      </c>
      <c r="E61" s="17">
        <v>5111417.5</v>
      </c>
      <c r="F61" s="17">
        <v>6833583.0999999959</v>
      </c>
      <c r="G61" s="12">
        <f t="shared" si="1"/>
        <v>0.33692524627463838</v>
      </c>
    </row>
    <row r="62" spans="1:7" s="13" customFormat="1" x14ac:dyDescent="0.3">
      <c r="A62" s="11" t="s">
        <v>62</v>
      </c>
      <c r="B62" s="17">
        <v>2848257.4299999992</v>
      </c>
      <c r="C62" s="17">
        <v>3633490.96</v>
      </c>
      <c r="D62" s="12">
        <f t="shared" si="0"/>
        <v>0.27568910089703547</v>
      </c>
      <c r="E62" s="17">
        <v>15409938.779999997</v>
      </c>
      <c r="F62" s="17">
        <v>20343577.840000007</v>
      </c>
      <c r="G62" s="12">
        <f t="shared" si="1"/>
        <v>0.32015954965396753</v>
      </c>
    </row>
    <row r="63" spans="1:7" s="13" customFormat="1" x14ac:dyDescent="0.3">
      <c r="A63" s="11" t="s">
        <v>63</v>
      </c>
      <c r="B63" s="17">
        <v>1151576.8899999997</v>
      </c>
      <c r="C63" s="17">
        <v>1365960.2500000002</v>
      </c>
      <c r="D63" s="12">
        <f t="shared" si="0"/>
        <v>0.18616504191917271</v>
      </c>
      <c r="E63" s="17">
        <v>5907014.3600000003</v>
      </c>
      <c r="F63" s="17">
        <v>7569179.8900000034</v>
      </c>
      <c r="G63" s="12">
        <f t="shared" si="1"/>
        <v>0.28138843562926485</v>
      </c>
    </row>
    <row r="64" spans="1:7" s="13" customFormat="1" x14ac:dyDescent="0.3">
      <c r="A64" s="11" t="s">
        <v>64</v>
      </c>
      <c r="B64" s="17">
        <v>1040298.06</v>
      </c>
      <c r="C64" s="17">
        <v>1253158.18</v>
      </c>
      <c r="D64" s="12">
        <f t="shared" si="0"/>
        <v>0.20461455056447941</v>
      </c>
      <c r="E64" s="17">
        <v>5248183.29</v>
      </c>
      <c r="F64" s="17">
        <v>6728205.7900000028</v>
      </c>
      <c r="G64" s="12">
        <f t="shared" si="1"/>
        <v>0.28200663319439867</v>
      </c>
    </row>
    <row r="65" spans="1:7" s="13" customFormat="1" x14ac:dyDescent="0.3">
      <c r="A65" s="11" t="s">
        <v>65</v>
      </c>
      <c r="B65" s="17">
        <v>2825246.16</v>
      </c>
      <c r="C65" s="17">
        <v>3451729.99</v>
      </c>
      <c r="D65" s="12">
        <f t="shared" si="0"/>
        <v>0.22174486558721673</v>
      </c>
      <c r="E65" s="17">
        <v>14335232.26</v>
      </c>
      <c r="F65" s="17">
        <v>18428807.280000001</v>
      </c>
      <c r="G65" s="12">
        <f t="shared" si="1"/>
        <v>0.2855604252344357</v>
      </c>
    </row>
    <row r="66" spans="1:7" s="13" customFormat="1" x14ac:dyDescent="0.3">
      <c r="A66" s="11" t="s">
        <v>66</v>
      </c>
      <c r="B66" s="17">
        <v>1253726.6700000002</v>
      </c>
      <c r="C66" s="17">
        <v>1518480.8399999999</v>
      </c>
      <c r="D66" s="12">
        <f t="shared" si="0"/>
        <v>0.211173756078747</v>
      </c>
      <c r="E66" s="17">
        <v>6220945.2800000012</v>
      </c>
      <c r="F66" s="17">
        <v>8077072.4299999997</v>
      </c>
      <c r="G66" s="12">
        <f t="shared" si="1"/>
        <v>0.29836738091353188</v>
      </c>
    </row>
    <row r="67" spans="1:7" s="13" customFormat="1" x14ac:dyDescent="0.3">
      <c r="A67" s="11" t="s">
        <v>67</v>
      </c>
      <c r="B67" s="17">
        <v>1425501.5000000002</v>
      </c>
      <c r="C67" s="17">
        <v>1831330.66</v>
      </c>
      <c r="D67" s="12">
        <f t="shared" si="0"/>
        <v>0.28469220130599626</v>
      </c>
      <c r="E67" s="17">
        <v>7443361.5899999989</v>
      </c>
      <c r="F67" s="17">
        <v>9980561.5399999972</v>
      </c>
      <c r="G67" s="12">
        <f t="shared" si="1"/>
        <v>0.34086748565442182</v>
      </c>
    </row>
    <row r="68" spans="1:7" s="13" customFormat="1" x14ac:dyDescent="0.3">
      <c r="A68" s="11" t="s">
        <v>68</v>
      </c>
      <c r="B68" s="17">
        <v>1024216.1000000001</v>
      </c>
      <c r="C68" s="17">
        <v>1268245.1000000001</v>
      </c>
      <c r="D68" s="12">
        <f t="shared" si="0"/>
        <v>0.23825928922617012</v>
      </c>
      <c r="E68" s="17">
        <v>5083417.1099999994</v>
      </c>
      <c r="F68" s="17">
        <v>6775708.879999998</v>
      </c>
      <c r="G68" s="12">
        <f t="shared" si="1"/>
        <v>0.33290436991112826</v>
      </c>
    </row>
    <row r="69" spans="1:7" s="13" customFormat="1" x14ac:dyDescent="0.3">
      <c r="A69" s="11" t="s">
        <v>69</v>
      </c>
      <c r="B69" s="17">
        <v>1250716.24</v>
      </c>
      <c r="C69" s="17">
        <v>1530764.52</v>
      </c>
      <c r="D69" s="12">
        <f t="shared" si="0"/>
        <v>0.22391032517495746</v>
      </c>
      <c r="E69" s="17">
        <v>6281863.5999999996</v>
      </c>
      <c r="F69" s="17">
        <v>8166479.370000002</v>
      </c>
      <c r="G69" s="12">
        <f t="shared" si="1"/>
        <v>0.30000902439206145</v>
      </c>
    </row>
    <row r="70" spans="1:7" s="13" customFormat="1" x14ac:dyDescent="0.3">
      <c r="A70" s="11" t="s">
        <v>70</v>
      </c>
      <c r="B70" s="17">
        <v>2191580.7300000004</v>
      </c>
      <c r="C70" s="17">
        <v>2830196.2700000005</v>
      </c>
      <c r="D70" s="12">
        <f t="shared" ref="D70:D83" si="2">+(C70/B70)-1</f>
        <v>0.29139494213384509</v>
      </c>
      <c r="E70" s="17">
        <v>11861052.180000003</v>
      </c>
      <c r="F70" s="17">
        <v>15645098.879999997</v>
      </c>
      <c r="G70" s="12">
        <f t="shared" ref="G70:G82" si="3">+(F70/E70)-1</f>
        <v>0.31903128344554621</v>
      </c>
    </row>
    <row r="71" spans="1:7" s="13" customFormat="1" x14ac:dyDescent="0.3">
      <c r="A71" s="11" t="s">
        <v>71</v>
      </c>
      <c r="B71" s="17">
        <v>1324468.19</v>
      </c>
      <c r="C71" s="17">
        <v>1581219.1700000002</v>
      </c>
      <c r="D71" s="12">
        <f t="shared" si="2"/>
        <v>0.19385213018970293</v>
      </c>
      <c r="E71" s="17">
        <v>6930124.8299999991</v>
      </c>
      <c r="F71" s="17">
        <v>8901220.1299999971</v>
      </c>
      <c r="G71" s="12">
        <f t="shared" si="3"/>
        <v>0.284424212889683</v>
      </c>
    </row>
    <row r="72" spans="1:7" s="13" customFormat="1" x14ac:dyDescent="0.3">
      <c r="A72" s="11" t="s">
        <v>72</v>
      </c>
      <c r="B72" s="17">
        <v>2305333.8299999996</v>
      </c>
      <c r="C72" s="17">
        <v>3024701.85</v>
      </c>
      <c r="D72" s="12">
        <f t="shared" si="2"/>
        <v>0.31204505422973838</v>
      </c>
      <c r="E72" s="17">
        <v>12728419.239999991</v>
      </c>
      <c r="F72" s="17">
        <v>16518956.500000007</v>
      </c>
      <c r="G72" s="12">
        <f t="shared" si="3"/>
        <v>0.29780110071233157</v>
      </c>
    </row>
    <row r="73" spans="1:7" s="13" customFormat="1" x14ac:dyDescent="0.3">
      <c r="A73" s="11" t="s">
        <v>73</v>
      </c>
      <c r="B73" s="17">
        <v>5585810.6599999992</v>
      </c>
      <c r="C73" s="17">
        <v>7402305.5900000008</v>
      </c>
      <c r="D73" s="12">
        <f t="shared" si="2"/>
        <v>0.32519808503498426</v>
      </c>
      <c r="E73" s="17">
        <v>29818787.24000001</v>
      </c>
      <c r="F73" s="17">
        <v>40094680.68</v>
      </c>
      <c r="G73" s="12">
        <f t="shared" si="3"/>
        <v>0.34461138064714891</v>
      </c>
    </row>
    <row r="74" spans="1:7" s="13" customFormat="1" x14ac:dyDescent="0.3">
      <c r="A74" s="11" t="s">
        <v>74</v>
      </c>
      <c r="B74" s="17">
        <v>1177846.02</v>
      </c>
      <c r="C74" s="17">
        <v>1416754.98</v>
      </c>
      <c r="D74" s="12">
        <f t="shared" si="2"/>
        <v>0.20283547759494058</v>
      </c>
      <c r="E74" s="17">
        <v>5869229.7400000002</v>
      </c>
      <c r="F74" s="17">
        <v>7567703.2300000004</v>
      </c>
      <c r="G74" s="12">
        <f t="shared" si="3"/>
        <v>0.2893860975358582</v>
      </c>
    </row>
    <row r="75" spans="1:7" s="13" customFormat="1" x14ac:dyDescent="0.3">
      <c r="A75" s="11" t="s">
        <v>75</v>
      </c>
      <c r="B75" s="17">
        <v>1358151.9500000002</v>
      </c>
      <c r="C75" s="17">
        <v>1664733.28</v>
      </c>
      <c r="D75" s="12">
        <f t="shared" si="2"/>
        <v>0.22573418975689719</v>
      </c>
      <c r="E75" s="17">
        <v>7606744.5700000003</v>
      </c>
      <c r="F75" s="17">
        <v>10002747.289999995</v>
      </c>
      <c r="G75" s="12">
        <f t="shared" si="3"/>
        <v>0.31498398532396044</v>
      </c>
    </row>
    <row r="76" spans="1:7" s="13" customFormat="1" x14ac:dyDescent="0.3">
      <c r="A76" s="11" t="s">
        <v>76</v>
      </c>
      <c r="B76" s="17">
        <v>1045901.7299999999</v>
      </c>
      <c r="C76" s="17">
        <v>1268072.8899999997</v>
      </c>
      <c r="D76" s="12">
        <f t="shared" si="2"/>
        <v>0.21242068315538587</v>
      </c>
      <c r="E76" s="17">
        <v>5105287.71</v>
      </c>
      <c r="F76" s="17">
        <v>6625200.79</v>
      </c>
      <c r="G76" s="12">
        <f t="shared" si="3"/>
        <v>0.2977135014394714</v>
      </c>
    </row>
    <row r="77" spans="1:7" s="13" customFormat="1" x14ac:dyDescent="0.3">
      <c r="A77" s="11" t="s">
        <v>77</v>
      </c>
      <c r="B77" s="17">
        <v>2846026.1399999992</v>
      </c>
      <c r="C77" s="17">
        <v>3503456.62</v>
      </c>
      <c r="D77" s="12">
        <f t="shared" si="2"/>
        <v>0.23099945245056719</v>
      </c>
      <c r="E77" s="17">
        <v>15672050.620000003</v>
      </c>
      <c r="F77" s="17">
        <v>21077744.789999995</v>
      </c>
      <c r="G77" s="12">
        <f t="shared" si="3"/>
        <v>0.34492577270657088</v>
      </c>
    </row>
    <row r="78" spans="1:7" s="13" customFormat="1" x14ac:dyDescent="0.3">
      <c r="A78" s="11" t="s">
        <v>78</v>
      </c>
      <c r="B78" s="17">
        <v>1602832.58</v>
      </c>
      <c r="C78" s="17">
        <v>2067188.8600000003</v>
      </c>
      <c r="D78" s="12">
        <f t="shared" si="2"/>
        <v>0.28970978366311995</v>
      </c>
      <c r="E78" s="17">
        <v>8342263.8400000008</v>
      </c>
      <c r="F78" s="17">
        <v>11389441.600000001</v>
      </c>
      <c r="G78" s="12">
        <f t="shared" si="3"/>
        <v>0.36526988578198694</v>
      </c>
    </row>
    <row r="79" spans="1:7" s="13" customFormat="1" x14ac:dyDescent="0.3">
      <c r="A79" s="11" t="s">
        <v>79</v>
      </c>
      <c r="B79" s="17">
        <v>1022565.08</v>
      </c>
      <c r="C79" s="17">
        <v>1226538.99</v>
      </c>
      <c r="D79" s="12">
        <f t="shared" si="2"/>
        <v>0.19947279052400257</v>
      </c>
      <c r="E79" s="17">
        <v>4987240.9900000012</v>
      </c>
      <c r="F79" s="17">
        <v>6480671.1199999964</v>
      </c>
      <c r="G79" s="12">
        <f t="shared" si="3"/>
        <v>0.29945016352618548</v>
      </c>
    </row>
    <row r="80" spans="1:7" s="13" customFormat="1" x14ac:dyDescent="0.3">
      <c r="A80" s="11" t="s">
        <v>80</v>
      </c>
      <c r="B80" s="17">
        <v>1542117.23</v>
      </c>
      <c r="C80" s="17">
        <v>1864820.88</v>
      </c>
      <c r="D80" s="12">
        <f t="shared" si="2"/>
        <v>0.20926012868684429</v>
      </c>
      <c r="E80" s="17">
        <v>7723730.0099999988</v>
      </c>
      <c r="F80" s="17">
        <v>9910911.7799999975</v>
      </c>
      <c r="G80" s="12">
        <f t="shared" si="3"/>
        <v>0.28317688049274503</v>
      </c>
    </row>
    <row r="81" spans="1:7" s="13" customFormat="1" x14ac:dyDescent="0.3">
      <c r="A81" s="11" t="s">
        <v>81</v>
      </c>
      <c r="B81" s="17">
        <v>1106651.05</v>
      </c>
      <c r="C81" s="17">
        <v>1375266.8800000001</v>
      </c>
      <c r="D81" s="12">
        <f t="shared" si="2"/>
        <v>0.24272857284145721</v>
      </c>
      <c r="E81" s="17">
        <v>5683500.0399999991</v>
      </c>
      <c r="F81" s="17">
        <v>7248717.5300000003</v>
      </c>
      <c r="G81" s="12">
        <f t="shared" si="3"/>
        <v>0.27539675886058435</v>
      </c>
    </row>
    <row r="82" spans="1:7" s="13" customFormat="1" ht="14.25" thickBot="1" x14ac:dyDescent="0.35">
      <c r="A82" s="14" t="s">
        <v>82</v>
      </c>
      <c r="B82" s="18">
        <v>5173226</v>
      </c>
      <c r="C82" s="18">
        <v>6544554.9199999999</v>
      </c>
      <c r="D82" s="15">
        <f t="shared" si="2"/>
        <v>0.2650819662624444</v>
      </c>
      <c r="E82" s="18">
        <v>27582752.399999991</v>
      </c>
      <c r="F82" s="18">
        <v>35817033.639999971</v>
      </c>
      <c r="G82" s="15">
        <f t="shared" si="3"/>
        <v>0.29853007852834801</v>
      </c>
    </row>
    <row r="83" spans="1:7" s="13" customFormat="1" ht="14.25" thickBot="1" x14ac:dyDescent="0.35">
      <c r="A83" s="22" t="s">
        <v>95</v>
      </c>
      <c r="B83" s="19">
        <f>SUM(B5:B82)</f>
        <v>237492435.96999997</v>
      </c>
      <c r="C83" s="20">
        <f>SUM(C5:C82)</f>
        <v>303191072.09000003</v>
      </c>
      <c r="D83" s="16">
        <f t="shared" si="2"/>
        <v>0.27663464670638649</v>
      </c>
      <c r="E83" s="20">
        <f>SUM(E5:E82)</f>
        <v>1252447772.5899994</v>
      </c>
      <c r="F83" s="20">
        <f>SUM(F5:F82)</f>
        <v>1636497768.7299998</v>
      </c>
      <c r="G83" s="16">
        <f>+(F83/E83)-1</f>
        <v>0.30663952984307219</v>
      </c>
    </row>
    <row r="84" spans="1:7" x14ac:dyDescent="0.25">
      <c r="D84" s="4"/>
      <c r="G84" s="4"/>
    </row>
    <row r="85" spans="1:7" x14ac:dyDescent="0.25">
      <c r="D85" s="4"/>
      <c r="E85" s="28"/>
      <c r="F85" s="28"/>
      <c r="G85" s="4"/>
    </row>
    <row r="86" spans="1:7" x14ac:dyDescent="0.25">
      <c r="F86" s="28"/>
    </row>
  </sheetData>
  <mergeCells count="4">
    <mergeCell ref="D3:D4"/>
    <mergeCell ref="G3:G4"/>
    <mergeCell ref="B3:C3"/>
    <mergeCell ref="E3:F3"/>
  </mergeCells>
  <printOptions horizontalCentered="1" verticalCentered="1"/>
  <pageMargins left="0.15748031496062992" right="0" top="0.15748031496062992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4" sqref="G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93</v>
      </c>
    </row>
    <row r="2" spans="1:7" x14ac:dyDescent="0.25">
      <c r="A2" s="1"/>
    </row>
    <row r="3" spans="1:7" s="6" customFormat="1" ht="15" customHeight="1" x14ac:dyDescent="0.25">
      <c r="A3" s="5"/>
      <c r="B3" s="34" t="s">
        <v>0</v>
      </c>
      <c r="C3" s="35"/>
      <c r="D3" s="5"/>
      <c r="E3" s="34" t="s">
        <v>0</v>
      </c>
      <c r="F3" s="35"/>
      <c r="G3" s="5"/>
    </row>
    <row r="4" spans="1:7" ht="15" customHeight="1" x14ac:dyDescent="0.25">
      <c r="A4" s="36" t="s">
        <v>83</v>
      </c>
      <c r="B4" s="25">
        <v>42125</v>
      </c>
      <c r="C4" s="26">
        <v>42491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917599.92</v>
      </c>
      <c r="C6" s="17">
        <v>1102964.8199999998</v>
      </c>
      <c r="D6" s="12">
        <f>+(C6/B6)-1</f>
        <v>0.20201058866700827</v>
      </c>
      <c r="E6" s="17">
        <v>3773360.0900000012</v>
      </c>
      <c r="F6" s="17">
        <v>4918669.8799999971</v>
      </c>
      <c r="G6" s="12">
        <f>+(F6/E6)-1</f>
        <v>0.30352517721148509</v>
      </c>
    </row>
    <row r="7" spans="1:7" s="13" customFormat="1" x14ac:dyDescent="0.3">
      <c r="A7" s="11" t="s">
        <v>6</v>
      </c>
      <c r="B7" s="17">
        <v>1074999.8599999999</v>
      </c>
      <c r="C7" s="17">
        <v>1280751.5</v>
      </c>
      <c r="D7" s="12">
        <f t="shared" ref="D7:D70" si="0">+(C7/B7)-1</f>
        <v>0.1913968993447126</v>
      </c>
      <c r="E7" s="17">
        <v>4420620.9900000012</v>
      </c>
      <c r="F7" s="17">
        <v>5711509.3900000034</v>
      </c>
      <c r="G7" s="12">
        <f t="shared" ref="G7:G70" si="1">+(F7/E7)-1</f>
        <v>0.29201517228465268</v>
      </c>
    </row>
    <row r="8" spans="1:7" s="13" customFormat="1" x14ac:dyDescent="0.3">
      <c r="A8" s="11" t="s">
        <v>7</v>
      </c>
      <c r="B8" s="17">
        <v>992390.47999999986</v>
      </c>
      <c r="C8" s="17">
        <v>1190402.6700000002</v>
      </c>
      <c r="D8" s="12">
        <f t="shared" si="0"/>
        <v>0.1995305214939187</v>
      </c>
      <c r="E8" s="17">
        <v>4080914.2499999995</v>
      </c>
      <c r="F8" s="17">
        <v>5308598.830000001</v>
      </c>
      <c r="G8" s="12">
        <f t="shared" si="1"/>
        <v>0.30083567181055115</v>
      </c>
    </row>
    <row r="9" spans="1:7" s="13" customFormat="1" x14ac:dyDescent="0.3">
      <c r="A9" s="11" t="s">
        <v>8</v>
      </c>
      <c r="B9" s="17">
        <v>994034.61</v>
      </c>
      <c r="C9" s="17">
        <v>1200317.4200000002</v>
      </c>
      <c r="D9" s="12">
        <f t="shared" si="0"/>
        <v>0.20752075222008637</v>
      </c>
      <c r="E9" s="17">
        <v>4087675.2900000005</v>
      </c>
      <c r="F9" s="17">
        <v>5352813.6299999971</v>
      </c>
      <c r="G9" s="12">
        <f t="shared" si="1"/>
        <v>0.30950069421976911</v>
      </c>
    </row>
    <row r="10" spans="1:7" s="13" customFormat="1" x14ac:dyDescent="0.3">
      <c r="A10" s="11" t="s">
        <v>9</v>
      </c>
      <c r="B10" s="17">
        <v>1813953.8000000003</v>
      </c>
      <c r="C10" s="17">
        <v>2167890.2999999998</v>
      </c>
      <c r="D10" s="12">
        <f t="shared" si="0"/>
        <v>0.19511880622317923</v>
      </c>
      <c r="E10" s="17">
        <v>7459351.9899999993</v>
      </c>
      <c r="F10" s="17">
        <v>9667703.5500000045</v>
      </c>
      <c r="G10" s="12">
        <f t="shared" si="1"/>
        <v>0.29605139467349439</v>
      </c>
    </row>
    <row r="11" spans="1:7" s="13" customFormat="1" x14ac:dyDescent="0.3">
      <c r="A11" s="11" t="s">
        <v>10</v>
      </c>
      <c r="B11" s="17">
        <v>1683170.8200000003</v>
      </c>
      <c r="C11" s="17">
        <v>1993736.81</v>
      </c>
      <c r="D11" s="12">
        <f t="shared" si="0"/>
        <v>0.18451246083270356</v>
      </c>
      <c r="E11" s="17">
        <v>6921545.4199999971</v>
      </c>
      <c r="F11" s="17">
        <v>8891066.2700000014</v>
      </c>
      <c r="G11" s="12">
        <f t="shared" si="1"/>
        <v>0.28454929217238378</v>
      </c>
    </row>
    <row r="12" spans="1:7" s="13" customFormat="1" x14ac:dyDescent="0.3">
      <c r="A12" s="11" t="s">
        <v>11</v>
      </c>
      <c r="B12" s="17">
        <v>1059307.3500000001</v>
      </c>
      <c r="C12" s="17">
        <v>1322533.4600000002</v>
      </c>
      <c r="D12" s="12">
        <f t="shared" si="0"/>
        <v>0.24848889229362947</v>
      </c>
      <c r="E12" s="17">
        <v>4356090.2200000007</v>
      </c>
      <c r="F12" s="17">
        <v>5897835.9099999964</v>
      </c>
      <c r="G12" s="12">
        <f t="shared" si="1"/>
        <v>0.35392877836216985</v>
      </c>
    </row>
    <row r="13" spans="1:7" s="13" customFormat="1" x14ac:dyDescent="0.3">
      <c r="A13" s="11" t="s">
        <v>12</v>
      </c>
      <c r="B13" s="17">
        <v>981539.08</v>
      </c>
      <c r="C13" s="17">
        <v>1187141.5599999998</v>
      </c>
      <c r="D13" s="12">
        <f t="shared" si="0"/>
        <v>0.20946947929979509</v>
      </c>
      <c r="E13" s="17">
        <v>4036291.0500000003</v>
      </c>
      <c r="F13" s="17">
        <v>5294055.879999998</v>
      </c>
      <c r="G13" s="12">
        <f t="shared" si="1"/>
        <v>0.31161400761721514</v>
      </c>
    </row>
    <row r="14" spans="1:7" s="13" customFormat="1" x14ac:dyDescent="0.3">
      <c r="A14" s="11" t="s">
        <v>13</v>
      </c>
      <c r="B14" s="17">
        <v>1406478.68</v>
      </c>
      <c r="C14" s="17">
        <v>1666156.6700000004</v>
      </c>
      <c r="D14" s="12">
        <f t="shared" si="0"/>
        <v>0.1846298800633086</v>
      </c>
      <c r="E14" s="17">
        <v>5783730.3700000001</v>
      </c>
      <c r="F14" s="17">
        <v>7430223.049999998</v>
      </c>
      <c r="G14" s="12">
        <f t="shared" si="1"/>
        <v>0.28467659705236192</v>
      </c>
    </row>
    <row r="15" spans="1:7" s="13" customFormat="1" x14ac:dyDescent="0.3">
      <c r="A15" s="11" t="s">
        <v>14</v>
      </c>
      <c r="B15" s="17">
        <v>4748541.71</v>
      </c>
      <c r="C15" s="17">
        <v>5816490.1900000004</v>
      </c>
      <c r="D15" s="12">
        <f t="shared" si="0"/>
        <v>0.22490030523497295</v>
      </c>
      <c r="E15" s="17">
        <v>19526982.490000002</v>
      </c>
      <c r="F15" s="17">
        <v>25938628.980000004</v>
      </c>
      <c r="G15" s="12">
        <f t="shared" si="1"/>
        <v>0.32834804319015909</v>
      </c>
    </row>
    <row r="16" spans="1:7" s="13" customFormat="1" x14ac:dyDescent="0.3">
      <c r="A16" s="11" t="s">
        <v>15</v>
      </c>
      <c r="B16" s="17">
        <v>3967735.0399999996</v>
      </c>
      <c r="C16" s="17">
        <v>4807201</v>
      </c>
      <c r="D16" s="12">
        <f t="shared" si="0"/>
        <v>0.21157308931596419</v>
      </c>
      <c r="E16" s="17">
        <v>16316144.429999996</v>
      </c>
      <c r="F16" s="17">
        <v>21437705.400000002</v>
      </c>
      <c r="G16" s="12">
        <f t="shared" si="1"/>
        <v>0.31389529505409053</v>
      </c>
    </row>
    <row r="17" spans="1:7" s="13" customFormat="1" x14ac:dyDescent="0.3">
      <c r="A17" s="11" t="s">
        <v>16</v>
      </c>
      <c r="B17" s="17">
        <v>1117272.8000000003</v>
      </c>
      <c r="C17" s="17">
        <v>1397867.93</v>
      </c>
      <c r="D17" s="12">
        <f t="shared" si="0"/>
        <v>0.25114289903056752</v>
      </c>
      <c r="E17" s="17">
        <v>4594455.9899999993</v>
      </c>
      <c r="F17" s="17">
        <v>6233789.8499999978</v>
      </c>
      <c r="G17" s="12">
        <f t="shared" si="1"/>
        <v>0.35680695681231223</v>
      </c>
    </row>
    <row r="18" spans="1:7" s="13" customFormat="1" x14ac:dyDescent="0.3">
      <c r="A18" s="11" t="s">
        <v>17</v>
      </c>
      <c r="B18" s="17">
        <v>1009215.59</v>
      </c>
      <c r="C18" s="17">
        <v>1212136.3099999998</v>
      </c>
      <c r="D18" s="12">
        <f t="shared" si="0"/>
        <v>0.20106776194370912</v>
      </c>
      <c r="E18" s="17">
        <v>4150102.5700000012</v>
      </c>
      <c r="F18" s="17">
        <v>5405519.9899999993</v>
      </c>
      <c r="G18" s="12">
        <f t="shared" si="1"/>
        <v>0.30250274513094699</v>
      </c>
    </row>
    <row r="19" spans="1:7" s="13" customFormat="1" x14ac:dyDescent="0.3">
      <c r="A19" s="11" t="s">
        <v>18</v>
      </c>
      <c r="B19" s="17">
        <v>937348.01</v>
      </c>
      <c r="C19" s="17">
        <v>1121393.52</v>
      </c>
      <c r="D19" s="12">
        <f t="shared" si="0"/>
        <v>0.19634704297286554</v>
      </c>
      <c r="E19" s="17">
        <v>3854568.0999999992</v>
      </c>
      <c r="F19" s="17">
        <v>5000852.7300000004</v>
      </c>
      <c r="G19" s="12">
        <f t="shared" si="1"/>
        <v>0.29738341631582577</v>
      </c>
    </row>
    <row r="20" spans="1:7" s="13" customFormat="1" x14ac:dyDescent="0.3">
      <c r="A20" s="11" t="s">
        <v>19</v>
      </c>
      <c r="B20" s="17">
        <v>8223104.9299999988</v>
      </c>
      <c r="C20" s="17">
        <v>9760715.4499999993</v>
      </c>
      <c r="D20" s="12">
        <f t="shared" si="0"/>
        <v>0.18698661066459255</v>
      </c>
      <c r="E20" s="17">
        <v>33815102.75999999</v>
      </c>
      <c r="F20" s="17">
        <v>43527895.419999994</v>
      </c>
      <c r="G20" s="12">
        <f t="shared" si="1"/>
        <v>0.28723238633742376</v>
      </c>
    </row>
    <row r="21" spans="1:7" s="13" customFormat="1" x14ac:dyDescent="0.3">
      <c r="A21" s="11" t="s">
        <v>20</v>
      </c>
      <c r="B21" s="17">
        <v>17008856.140000001</v>
      </c>
      <c r="C21" s="17">
        <v>20158731.57</v>
      </c>
      <c r="D21" s="12">
        <f t="shared" si="0"/>
        <v>0.18519031521422469</v>
      </c>
      <c r="E21" s="17">
        <v>69943923.010000005</v>
      </c>
      <c r="F21" s="17">
        <v>89897832.190000013</v>
      </c>
      <c r="G21" s="12">
        <f t="shared" si="1"/>
        <v>0.28528438671000989</v>
      </c>
    </row>
    <row r="22" spans="1:7" s="13" customFormat="1" x14ac:dyDescent="0.3">
      <c r="A22" s="11" t="s">
        <v>21</v>
      </c>
      <c r="B22" s="17">
        <v>973099.12000000011</v>
      </c>
      <c r="C22" s="17">
        <v>1155887.2</v>
      </c>
      <c r="D22" s="12">
        <f t="shared" si="0"/>
        <v>0.1878411728498941</v>
      </c>
      <c r="E22" s="17">
        <v>4001584.120000001</v>
      </c>
      <c r="F22" s="17">
        <v>5154677.040000001</v>
      </c>
      <c r="G22" s="12">
        <f t="shared" si="1"/>
        <v>0.28815911034752895</v>
      </c>
    </row>
    <row r="23" spans="1:7" s="13" customFormat="1" x14ac:dyDescent="0.3">
      <c r="A23" s="11" t="s">
        <v>22</v>
      </c>
      <c r="B23" s="17">
        <v>3126167.89</v>
      </c>
      <c r="C23" s="17">
        <v>3808548.83</v>
      </c>
      <c r="D23" s="12">
        <f t="shared" si="0"/>
        <v>0.2182803240295581</v>
      </c>
      <c r="E23" s="17">
        <v>12855446.880000001</v>
      </c>
      <c r="F23" s="17">
        <v>16984217.569999993</v>
      </c>
      <c r="G23" s="12">
        <f t="shared" si="1"/>
        <v>0.32116897440752301</v>
      </c>
    </row>
    <row r="24" spans="1:7" s="13" customFormat="1" x14ac:dyDescent="0.3">
      <c r="A24" s="11" t="s">
        <v>23</v>
      </c>
      <c r="B24" s="17">
        <v>2707202.0200000005</v>
      </c>
      <c r="C24" s="17">
        <v>3160414.19</v>
      </c>
      <c r="D24" s="12">
        <f t="shared" si="0"/>
        <v>0.16740980785763426</v>
      </c>
      <c r="E24" s="17">
        <v>11132572.830000002</v>
      </c>
      <c r="F24" s="17">
        <v>14093862.180000002</v>
      </c>
      <c r="G24" s="12">
        <f t="shared" si="1"/>
        <v>0.26600224361613267</v>
      </c>
    </row>
    <row r="25" spans="1:7" s="13" customFormat="1" x14ac:dyDescent="0.3">
      <c r="A25" s="11" t="s">
        <v>24</v>
      </c>
      <c r="B25" s="17">
        <v>895312.50000000012</v>
      </c>
      <c r="C25" s="17">
        <v>1078123.2500000002</v>
      </c>
      <c r="D25" s="12">
        <f t="shared" si="0"/>
        <v>0.20418652705061091</v>
      </c>
      <c r="E25" s="17">
        <v>3681709.7899999996</v>
      </c>
      <c r="F25" s="17">
        <v>4807888.7699999996</v>
      </c>
      <c r="G25" s="12">
        <f t="shared" si="1"/>
        <v>0.30588477751800203</v>
      </c>
    </row>
    <row r="26" spans="1:7" s="13" customFormat="1" x14ac:dyDescent="0.3">
      <c r="A26" s="11" t="s">
        <v>25</v>
      </c>
      <c r="B26" s="17">
        <v>1034608.58</v>
      </c>
      <c r="C26" s="17">
        <v>1243040.51</v>
      </c>
      <c r="D26" s="12">
        <f t="shared" si="0"/>
        <v>0.20145969599440217</v>
      </c>
      <c r="E26" s="17">
        <v>4254523.76</v>
      </c>
      <c r="F26" s="17">
        <v>5543337.2399999993</v>
      </c>
      <c r="G26" s="12">
        <f t="shared" si="1"/>
        <v>0.30292778997196135</v>
      </c>
    </row>
    <row r="27" spans="1:7" s="13" customFormat="1" x14ac:dyDescent="0.3">
      <c r="A27" s="11" t="s">
        <v>26</v>
      </c>
      <c r="B27" s="17">
        <v>3113946.3899999997</v>
      </c>
      <c r="C27" s="17">
        <v>3825073.38</v>
      </c>
      <c r="D27" s="12">
        <f t="shared" si="0"/>
        <v>0.22836841131359376</v>
      </c>
      <c r="E27" s="17">
        <v>12805189.539999999</v>
      </c>
      <c r="F27" s="17">
        <v>17057908.77</v>
      </c>
      <c r="G27" s="12">
        <f t="shared" si="1"/>
        <v>0.33210904194081925</v>
      </c>
    </row>
    <row r="28" spans="1:7" s="13" customFormat="1" x14ac:dyDescent="0.3">
      <c r="A28" s="11" t="s">
        <v>27</v>
      </c>
      <c r="B28" s="17">
        <v>2460287.3000000003</v>
      </c>
      <c r="C28" s="17">
        <v>2967547.45</v>
      </c>
      <c r="D28" s="12">
        <f t="shared" si="0"/>
        <v>0.20617923362039869</v>
      </c>
      <c r="E28" s="17">
        <v>10117208.569999998</v>
      </c>
      <c r="F28" s="17">
        <v>13233773.260000004</v>
      </c>
      <c r="G28" s="12">
        <f t="shared" si="1"/>
        <v>0.30804590697491241</v>
      </c>
    </row>
    <row r="29" spans="1:7" s="13" customFormat="1" x14ac:dyDescent="0.3">
      <c r="A29" s="11" t="s">
        <v>28</v>
      </c>
      <c r="B29" s="17">
        <v>1161719.6299999999</v>
      </c>
      <c r="C29" s="17">
        <v>1394847.5300000003</v>
      </c>
      <c r="D29" s="12">
        <f t="shared" si="0"/>
        <v>0.20067483924671259</v>
      </c>
      <c r="E29" s="17">
        <v>4777230.5599999996</v>
      </c>
      <c r="F29" s="17">
        <v>6220320.4100000001</v>
      </c>
      <c r="G29" s="12">
        <f t="shared" si="1"/>
        <v>0.30207665966199482</v>
      </c>
    </row>
    <row r="30" spans="1:7" s="13" customFormat="1" x14ac:dyDescent="0.3">
      <c r="A30" s="11" t="s">
        <v>29</v>
      </c>
      <c r="B30" s="17">
        <v>1264332.8199999998</v>
      </c>
      <c r="C30" s="17">
        <v>1517326.2399999995</v>
      </c>
      <c r="D30" s="12">
        <f t="shared" si="0"/>
        <v>0.20010033434076302</v>
      </c>
      <c r="E30" s="17">
        <v>5199197.1599999992</v>
      </c>
      <c r="F30" s="17">
        <v>6766514.0300000003</v>
      </c>
      <c r="G30" s="12">
        <f t="shared" si="1"/>
        <v>0.30145363250660062</v>
      </c>
    </row>
    <row r="31" spans="1:7" s="13" customFormat="1" x14ac:dyDescent="0.3">
      <c r="A31" s="11" t="s">
        <v>30</v>
      </c>
      <c r="B31" s="17">
        <v>1812309.6500000001</v>
      </c>
      <c r="C31" s="17">
        <v>2216479.0699999998</v>
      </c>
      <c r="D31" s="12">
        <f t="shared" si="0"/>
        <v>0.22301344585347183</v>
      </c>
      <c r="E31" s="17">
        <v>7452590.8399999989</v>
      </c>
      <c r="F31" s="17">
        <v>9884384.9299999978</v>
      </c>
      <c r="G31" s="12">
        <f t="shared" si="1"/>
        <v>0.32630183814035862</v>
      </c>
    </row>
    <row r="32" spans="1:7" s="13" customFormat="1" x14ac:dyDescent="0.3">
      <c r="A32" s="11" t="s">
        <v>31</v>
      </c>
      <c r="B32" s="17">
        <v>925181.31</v>
      </c>
      <c r="C32" s="17">
        <v>1106138.4099999999</v>
      </c>
      <c r="D32" s="12">
        <f t="shared" si="0"/>
        <v>0.19559095935476667</v>
      </c>
      <c r="E32" s="17">
        <v>3804536.2100000014</v>
      </c>
      <c r="F32" s="17">
        <v>4932822.4700000007</v>
      </c>
      <c r="G32" s="12">
        <f t="shared" si="1"/>
        <v>0.29656341738432257</v>
      </c>
    </row>
    <row r="33" spans="1:7" s="13" customFormat="1" x14ac:dyDescent="0.3">
      <c r="A33" s="11" t="s">
        <v>32</v>
      </c>
      <c r="B33" s="17">
        <v>1515376.2099999997</v>
      </c>
      <c r="C33" s="17">
        <v>1833087.51</v>
      </c>
      <c r="D33" s="12">
        <f t="shared" si="0"/>
        <v>0.20965836595785037</v>
      </c>
      <c r="E33" s="17">
        <v>6231539.3599999994</v>
      </c>
      <c r="F33" s="17">
        <v>8174650.839999998</v>
      </c>
      <c r="G33" s="12">
        <f t="shared" si="1"/>
        <v>0.3118188569060083</v>
      </c>
    </row>
    <row r="34" spans="1:7" s="13" customFormat="1" x14ac:dyDescent="0.3">
      <c r="A34" s="11" t="s">
        <v>33</v>
      </c>
      <c r="B34" s="17">
        <v>1047158.9299999998</v>
      </c>
      <c r="C34" s="17">
        <v>1241026.8999999999</v>
      </c>
      <c r="D34" s="12">
        <f t="shared" si="0"/>
        <v>0.18513710234987935</v>
      </c>
      <c r="E34" s="17">
        <v>4306133.3600000013</v>
      </c>
      <c r="F34" s="17">
        <v>5534357.6399999997</v>
      </c>
      <c r="G34" s="12">
        <f t="shared" si="1"/>
        <v>0.2852267167127398</v>
      </c>
    </row>
    <row r="35" spans="1:7" s="13" customFormat="1" x14ac:dyDescent="0.3">
      <c r="A35" s="11" t="s">
        <v>34</v>
      </c>
      <c r="B35" s="17">
        <v>4590447.59</v>
      </c>
      <c r="C35" s="17">
        <v>5325765.63</v>
      </c>
      <c r="D35" s="12">
        <f t="shared" si="0"/>
        <v>0.16018438846831495</v>
      </c>
      <c r="E35" s="17">
        <v>18876866.810000002</v>
      </c>
      <c r="F35" s="17">
        <v>23750243.510000002</v>
      </c>
      <c r="G35" s="12">
        <f t="shared" si="1"/>
        <v>0.25816660937705671</v>
      </c>
    </row>
    <row r="36" spans="1:7" s="13" customFormat="1" x14ac:dyDescent="0.3">
      <c r="A36" s="11" t="s">
        <v>35</v>
      </c>
      <c r="B36" s="17">
        <v>9180054.8599999994</v>
      </c>
      <c r="C36" s="17">
        <v>10959413.270000001</v>
      </c>
      <c r="D36" s="12">
        <f t="shared" si="0"/>
        <v>0.19382873382959298</v>
      </c>
      <c r="E36" s="17">
        <v>37750278.069999993</v>
      </c>
      <c r="F36" s="17">
        <v>48873486.430000022</v>
      </c>
      <c r="G36" s="12">
        <f t="shared" si="1"/>
        <v>0.29465235565614556</v>
      </c>
    </row>
    <row r="37" spans="1:7" s="13" customFormat="1" x14ac:dyDescent="0.3">
      <c r="A37" s="11" t="s">
        <v>36</v>
      </c>
      <c r="B37" s="17">
        <v>1334647.6100000001</v>
      </c>
      <c r="C37" s="17">
        <v>1605004.8599999999</v>
      </c>
      <c r="D37" s="12">
        <f t="shared" si="0"/>
        <v>0.20256826444247689</v>
      </c>
      <c r="E37" s="17">
        <v>5488346.2000000002</v>
      </c>
      <c r="F37" s="17">
        <v>7157516.7299999995</v>
      </c>
      <c r="G37" s="12">
        <f t="shared" si="1"/>
        <v>0.30412996359449762</v>
      </c>
    </row>
    <row r="38" spans="1:7" s="13" customFormat="1" x14ac:dyDescent="0.3">
      <c r="A38" s="11" t="s">
        <v>37</v>
      </c>
      <c r="B38" s="17">
        <v>1025328.2799999999</v>
      </c>
      <c r="C38" s="17">
        <v>1234745.3799999999</v>
      </c>
      <c r="D38" s="12">
        <f t="shared" si="0"/>
        <v>0.20424395199555012</v>
      </c>
      <c r="E38" s="17">
        <v>4216361.2500000019</v>
      </c>
      <c r="F38" s="17">
        <v>5506345.2200000007</v>
      </c>
      <c r="G38" s="12">
        <f t="shared" si="1"/>
        <v>0.30594721218443932</v>
      </c>
    </row>
    <row r="39" spans="1:7" s="13" customFormat="1" x14ac:dyDescent="0.3">
      <c r="A39" s="11" t="s">
        <v>38</v>
      </c>
      <c r="B39" s="17">
        <v>967673.40999999992</v>
      </c>
      <c r="C39" s="17">
        <v>1158404.1299999999</v>
      </c>
      <c r="D39" s="12">
        <f t="shared" si="0"/>
        <v>0.19710236741960285</v>
      </c>
      <c r="E39" s="17">
        <v>3979272.6199999996</v>
      </c>
      <c r="F39" s="17">
        <v>5165901.45</v>
      </c>
      <c r="G39" s="12">
        <f t="shared" si="1"/>
        <v>0.29820244635563586</v>
      </c>
    </row>
    <row r="40" spans="1:7" s="13" customFormat="1" x14ac:dyDescent="0.3">
      <c r="A40" s="11" t="s">
        <v>39</v>
      </c>
      <c r="B40" s="17">
        <v>1332035.2499999998</v>
      </c>
      <c r="C40" s="17">
        <v>1607281.1199999999</v>
      </c>
      <c r="D40" s="12">
        <f t="shared" si="0"/>
        <v>0.20663557514712938</v>
      </c>
      <c r="E40" s="17">
        <v>5477603.4999999991</v>
      </c>
      <c r="F40" s="17">
        <v>7167667.5899999999</v>
      </c>
      <c r="G40" s="12">
        <f t="shared" si="1"/>
        <v>0.30854078613028513</v>
      </c>
    </row>
    <row r="41" spans="1:7" s="13" customFormat="1" x14ac:dyDescent="0.3">
      <c r="A41" s="11" t="s">
        <v>40</v>
      </c>
      <c r="B41" s="17">
        <v>1032909.6399999999</v>
      </c>
      <c r="C41" s="17">
        <v>1254859.3799999999</v>
      </c>
      <c r="D41" s="12">
        <f t="shared" si="0"/>
        <v>0.21487817656537711</v>
      </c>
      <c r="E41" s="17">
        <v>4247537.3500000006</v>
      </c>
      <c r="F41" s="17">
        <v>5596043.5300000012</v>
      </c>
      <c r="G41" s="12">
        <f t="shared" si="1"/>
        <v>0.31747953434712017</v>
      </c>
    </row>
    <row r="42" spans="1:7" s="13" customFormat="1" x14ac:dyDescent="0.3">
      <c r="A42" s="11" t="s">
        <v>41</v>
      </c>
      <c r="B42" s="17">
        <v>3249807.9399999995</v>
      </c>
      <c r="C42" s="17">
        <v>3791323.89</v>
      </c>
      <c r="D42" s="12">
        <f t="shared" si="0"/>
        <v>0.1666301393798677</v>
      </c>
      <c r="E42" s="17">
        <v>13363880.259999998</v>
      </c>
      <c r="F42" s="17">
        <v>16907402.969999999</v>
      </c>
      <c r="G42" s="12">
        <f t="shared" si="1"/>
        <v>0.26515672402470347</v>
      </c>
    </row>
    <row r="43" spans="1:7" s="13" customFormat="1" x14ac:dyDescent="0.3">
      <c r="A43" s="11" t="s">
        <v>42</v>
      </c>
      <c r="B43" s="17">
        <v>1483424.9199999997</v>
      </c>
      <c r="C43" s="17">
        <v>1720282.79</v>
      </c>
      <c r="D43" s="12">
        <f t="shared" si="0"/>
        <v>0.15966960431000476</v>
      </c>
      <c r="E43" s="17">
        <v>6100149.040000001</v>
      </c>
      <c r="F43" s="17">
        <v>7671598.4400000004</v>
      </c>
      <c r="G43" s="12">
        <f t="shared" si="1"/>
        <v>0.25760836164750489</v>
      </c>
    </row>
    <row r="44" spans="1:7" s="13" customFormat="1" x14ac:dyDescent="0.3">
      <c r="A44" s="11" t="s">
        <v>43</v>
      </c>
      <c r="B44" s="17">
        <v>1480301.0200000003</v>
      </c>
      <c r="C44" s="17">
        <v>1786928.1899999995</v>
      </c>
      <c r="D44" s="12">
        <f t="shared" si="0"/>
        <v>0.20713839000124401</v>
      </c>
      <c r="E44" s="17">
        <v>6087302.9399999967</v>
      </c>
      <c r="F44" s="17">
        <v>7968803.4699999997</v>
      </c>
      <c r="G44" s="12">
        <f t="shared" si="1"/>
        <v>0.30908606792616822</v>
      </c>
    </row>
    <row r="45" spans="1:7" s="13" customFormat="1" x14ac:dyDescent="0.3">
      <c r="A45" s="11" t="s">
        <v>44</v>
      </c>
      <c r="B45" s="17">
        <v>1170853.78</v>
      </c>
      <c r="C45" s="17">
        <v>1405900.3700000003</v>
      </c>
      <c r="D45" s="12">
        <f t="shared" si="0"/>
        <v>0.20074803021091192</v>
      </c>
      <c r="E45" s="17">
        <v>4814792.1300000018</v>
      </c>
      <c r="F45" s="17">
        <v>6269610.5999999996</v>
      </c>
      <c r="G45" s="12">
        <f t="shared" si="1"/>
        <v>0.30215602890420046</v>
      </c>
    </row>
    <row r="46" spans="1:7" s="13" customFormat="1" x14ac:dyDescent="0.3">
      <c r="A46" s="11" t="s">
        <v>45</v>
      </c>
      <c r="B46" s="17">
        <v>954648.08999999973</v>
      </c>
      <c r="C46" s="17">
        <v>1132468.26</v>
      </c>
      <c r="D46" s="12">
        <f t="shared" si="0"/>
        <v>0.18626776910013021</v>
      </c>
      <c r="E46" s="17">
        <v>3925709.8000000003</v>
      </c>
      <c r="F46" s="17">
        <v>5050240.4200000018</v>
      </c>
      <c r="G46" s="12">
        <f t="shared" si="1"/>
        <v>0.28645281421464253</v>
      </c>
    </row>
    <row r="47" spans="1:7" s="13" customFormat="1" x14ac:dyDescent="0.3">
      <c r="A47" s="11" t="s">
        <v>46</v>
      </c>
      <c r="B47" s="17">
        <v>1289506.5899999999</v>
      </c>
      <c r="C47" s="17">
        <v>1513189.62</v>
      </c>
      <c r="D47" s="12">
        <f t="shared" si="0"/>
        <v>0.17346404565485796</v>
      </c>
      <c r="E47" s="17">
        <v>5302716.9199999981</v>
      </c>
      <c r="F47" s="17">
        <v>6748066.7999999998</v>
      </c>
      <c r="G47" s="12">
        <f t="shared" si="1"/>
        <v>0.2725677990745925</v>
      </c>
    </row>
    <row r="48" spans="1:7" s="13" customFormat="1" x14ac:dyDescent="0.3">
      <c r="A48" s="11" t="s">
        <v>47</v>
      </c>
      <c r="B48" s="17">
        <v>1567587.08</v>
      </c>
      <c r="C48" s="17">
        <v>1865742.6400000001</v>
      </c>
      <c r="D48" s="12">
        <f t="shared" si="0"/>
        <v>0.19020031729274023</v>
      </c>
      <c r="E48" s="17">
        <v>6446241.2800000031</v>
      </c>
      <c r="F48" s="17">
        <v>8320276.4400000004</v>
      </c>
      <c r="G48" s="12">
        <f t="shared" si="1"/>
        <v>0.29071750165702714</v>
      </c>
    </row>
    <row r="49" spans="1:7" s="13" customFormat="1" x14ac:dyDescent="0.3">
      <c r="A49" s="11" t="s">
        <v>48</v>
      </c>
      <c r="B49" s="17">
        <v>2995713.76</v>
      </c>
      <c r="C49" s="17">
        <v>3623036.07</v>
      </c>
      <c r="D49" s="12">
        <f t="shared" si="0"/>
        <v>0.20940662568509216</v>
      </c>
      <c r="E49" s="17">
        <v>12318992.560000002</v>
      </c>
      <c r="F49" s="17">
        <v>16156923.760000002</v>
      </c>
      <c r="G49" s="12">
        <f t="shared" si="1"/>
        <v>0.31154586556548725</v>
      </c>
    </row>
    <row r="50" spans="1:7" s="13" customFormat="1" x14ac:dyDescent="0.3">
      <c r="A50" s="11" t="s">
        <v>49</v>
      </c>
      <c r="B50" s="17">
        <v>1172717.1600000001</v>
      </c>
      <c r="C50" s="17">
        <v>1443261.2099999997</v>
      </c>
      <c r="D50" s="12">
        <f t="shared" si="0"/>
        <v>0.23069846611607492</v>
      </c>
      <c r="E50" s="17">
        <v>4822454.7</v>
      </c>
      <c r="F50" s="17">
        <v>6436221.1399999969</v>
      </c>
      <c r="G50" s="12">
        <f t="shared" si="1"/>
        <v>0.33463589403960525</v>
      </c>
    </row>
    <row r="51" spans="1:7" s="13" customFormat="1" x14ac:dyDescent="0.3">
      <c r="A51" s="11" t="s">
        <v>50</v>
      </c>
      <c r="B51" s="17">
        <v>28626691.68</v>
      </c>
      <c r="C51" s="17">
        <v>34465888.36999999</v>
      </c>
      <c r="D51" s="12">
        <f t="shared" si="0"/>
        <v>0.20397734936585565</v>
      </c>
      <c r="E51" s="17">
        <v>117718857.87</v>
      </c>
      <c r="F51" s="17">
        <v>153700575.75000003</v>
      </c>
      <c r="G51" s="12">
        <f t="shared" si="1"/>
        <v>0.30565806134252149</v>
      </c>
    </row>
    <row r="52" spans="1:7" s="13" customFormat="1" x14ac:dyDescent="0.3">
      <c r="A52" s="11" t="s">
        <v>51</v>
      </c>
      <c r="B52" s="17">
        <v>1049753.01</v>
      </c>
      <c r="C52" s="17">
        <v>1243587.67</v>
      </c>
      <c r="D52" s="12">
        <f t="shared" si="0"/>
        <v>0.1846478725505154</v>
      </c>
      <c r="E52" s="17">
        <v>4316800.8300000019</v>
      </c>
      <c r="F52" s="17">
        <v>5545777.2899999991</v>
      </c>
      <c r="G52" s="12">
        <f t="shared" si="1"/>
        <v>0.28469612298513125</v>
      </c>
    </row>
    <row r="53" spans="1:7" s="13" customFormat="1" x14ac:dyDescent="0.3">
      <c r="A53" s="11" t="s">
        <v>52</v>
      </c>
      <c r="B53" s="17">
        <v>940380.52999999991</v>
      </c>
      <c r="C53" s="17">
        <v>1128025.23</v>
      </c>
      <c r="D53" s="12">
        <f t="shared" si="0"/>
        <v>0.19954124316036204</v>
      </c>
      <c r="E53" s="17">
        <v>3867038.600000001</v>
      </c>
      <c r="F53" s="17">
        <v>5030426.6800000006</v>
      </c>
      <c r="G53" s="12">
        <f t="shared" si="1"/>
        <v>0.30084728918920001</v>
      </c>
    </row>
    <row r="54" spans="1:7" s="13" customFormat="1" x14ac:dyDescent="0.3">
      <c r="A54" s="11" t="s">
        <v>53</v>
      </c>
      <c r="B54" s="17">
        <v>1006950.3299999998</v>
      </c>
      <c r="C54" s="17">
        <v>1216251.0599999998</v>
      </c>
      <c r="D54" s="12">
        <f t="shared" si="0"/>
        <v>0.20785606177814153</v>
      </c>
      <c r="E54" s="17">
        <v>4140787.4000000004</v>
      </c>
      <c r="F54" s="17">
        <v>5423869.5900000026</v>
      </c>
      <c r="G54" s="12">
        <f t="shared" si="1"/>
        <v>0.30986430020531897</v>
      </c>
    </row>
    <row r="55" spans="1:7" s="13" customFormat="1" x14ac:dyDescent="0.3">
      <c r="A55" s="11" t="s">
        <v>54</v>
      </c>
      <c r="B55" s="17">
        <v>993084.66999999993</v>
      </c>
      <c r="C55" s="17">
        <v>1200492.5200000003</v>
      </c>
      <c r="D55" s="12">
        <f t="shared" si="0"/>
        <v>0.20885213140990322</v>
      </c>
      <c r="E55" s="17">
        <v>4083768.9000000008</v>
      </c>
      <c r="F55" s="17">
        <v>5353594.47</v>
      </c>
      <c r="G55" s="12">
        <f t="shared" si="1"/>
        <v>0.31094452235041969</v>
      </c>
    </row>
    <row r="56" spans="1:7" s="13" customFormat="1" x14ac:dyDescent="0.3">
      <c r="A56" s="11" t="s">
        <v>55</v>
      </c>
      <c r="B56" s="17">
        <v>2022048.3299999996</v>
      </c>
      <c r="C56" s="17">
        <v>2424425.8300000005</v>
      </c>
      <c r="D56" s="12">
        <f t="shared" si="0"/>
        <v>0.19899499632632467</v>
      </c>
      <c r="E56" s="17">
        <v>8315079.6300000008</v>
      </c>
      <c r="F56" s="17">
        <v>10811723.200000005</v>
      </c>
      <c r="G56" s="12">
        <f t="shared" si="1"/>
        <v>0.30025492010832422</v>
      </c>
    </row>
    <row r="57" spans="1:7" s="13" customFormat="1" x14ac:dyDescent="0.3">
      <c r="A57" s="11" t="s">
        <v>56</v>
      </c>
      <c r="B57" s="17">
        <v>1491773.5000000002</v>
      </c>
      <c r="C57" s="17">
        <v>1855236.9799999997</v>
      </c>
      <c r="D57" s="12">
        <f t="shared" si="0"/>
        <v>0.24364521825866969</v>
      </c>
      <c r="E57" s="17">
        <v>6134480.2500000019</v>
      </c>
      <c r="F57" s="17">
        <v>8273426.4000000013</v>
      </c>
      <c r="G57" s="12">
        <f t="shared" si="1"/>
        <v>0.34867601864069875</v>
      </c>
    </row>
    <row r="58" spans="1:7" s="13" customFormat="1" x14ac:dyDescent="0.3">
      <c r="A58" s="11" t="s">
        <v>57</v>
      </c>
      <c r="B58" s="17">
        <v>988682.00000000012</v>
      </c>
      <c r="C58" s="17">
        <v>1187404.18</v>
      </c>
      <c r="D58" s="12">
        <f t="shared" si="0"/>
        <v>0.20099706477917034</v>
      </c>
      <c r="E58" s="17">
        <v>4065664.209999999</v>
      </c>
      <c r="F58" s="17">
        <v>5295227.1700000009</v>
      </c>
      <c r="G58" s="12">
        <f t="shared" si="1"/>
        <v>0.30242609730920256</v>
      </c>
    </row>
    <row r="59" spans="1:7" s="13" customFormat="1" x14ac:dyDescent="0.3">
      <c r="A59" s="11" t="s">
        <v>58</v>
      </c>
      <c r="B59" s="17">
        <v>1218735.08</v>
      </c>
      <c r="C59" s="17">
        <v>1440437.8099999998</v>
      </c>
      <c r="D59" s="12">
        <f t="shared" si="0"/>
        <v>0.18191215928567495</v>
      </c>
      <c r="E59" s="17">
        <v>5011689.919999999</v>
      </c>
      <c r="F59" s="17">
        <v>6423630.1800000025</v>
      </c>
      <c r="G59" s="12">
        <f t="shared" si="1"/>
        <v>0.28172937323305192</v>
      </c>
    </row>
    <row r="60" spans="1:7" s="13" customFormat="1" x14ac:dyDescent="0.3">
      <c r="A60" s="11" t="s">
        <v>59</v>
      </c>
      <c r="B60" s="17">
        <v>2812701.6300000004</v>
      </c>
      <c r="C60" s="17">
        <v>3354002.99</v>
      </c>
      <c r="D60" s="12">
        <f t="shared" si="0"/>
        <v>0.19244890898719325</v>
      </c>
      <c r="E60" s="17">
        <v>11566408.999999998</v>
      </c>
      <c r="F60" s="17">
        <v>14957171.940000003</v>
      </c>
      <c r="G60" s="12">
        <f t="shared" si="1"/>
        <v>0.29315606425468843</v>
      </c>
    </row>
    <row r="61" spans="1:7" s="13" customFormat="1" x14ac:dyDescent="0.3">
      <c r="A61" s="11" t="s">
        <v>60</v>
      </c>
      <c r="B61" s="17">
        <v>1851550.0200000003</v>
      </c>
      <c r="C61" s="17">
        <v>2214553.0300000003</v>
      </c>
      <c r="D61" s="12">
        <f t="shared" si="0"/>
        <v>0.19605358001616402</v>
      </c>
      <c r="E61" s="17">
        <v>7613955.3399999999</v>
      </c>
      <c r="F61" s="17">
        <v>9875795.790000001</v>
      </c>
      <c r="G61" s="12">
        <f t="shared" si="1"/>
        <v>0.29706510597946334</v>
      </c>
    </row>
    <row r="62" spans="1:7" s="13" customFormat="1" x14ac:dyDescent="0.3">
      <c r="A62" s="11" t="s">
        <v>61</v>
      </c>
      <c r="B62" s="17">
        <v>992061.63</v>
      </c>
      <c r="C62" s="17">
        <v>1170989.05</v>
      </c>
      <c r="D62" s="12">
        <f t="shared" si="0"/>
        <v>0.18035917788696265</v>
      </c>
      <c r="E62" s="17">
        <v>4079562</v>
      </c>
      <c r="F62" s="17">
        <v>5222023.9300000025</v>
      </c>
      <c r="G62" s="12">
        <f t="shared" si="1"/>
        <v>0.28004524260202501</v>
      </c>
    </row>
    <row r="63" spans="1:7" s="13" customFormat="1" x14ac:dyDescent="0.3">
      <c r="A63" s="11" t="s">
        <v>62</v>
      </c>
      <c r="B63" s="17">
        <v>2197698.3199999998</v>
      </c>
      <c r="C63" s="17">
        <v>2683149.9999999995</v>
      </c>
      <c r="D63" s="12">
        <f t="shared" si="0"/>
        <v>0.22089095467843811</v>
      </c>
      <c r="E63" s="17">
        <v>9037388.5300000012</v>
      </c>
      <c r="F63" s="17">
        <v>11965503.270000001</v>
      </c>
      <c r="G63" s="12">
        <f t="shared" si="1"/>
        <v>0.32400009474860991</v>
      </c>
    </row>
    <row r="64" spans="1:7" s="13" customFormat="1" x14ac:dyDescent="0.3">
      <c r="A64" s="11" t="s">
        <v>63</v>
      </c>
      <c r="B64" s="17">
        <v>1066724.2900000003</v>
      </c>
      <c r="C64" s="17">
        <v>1266437.5299999998</v>
      </c>
      <c r="D64" s="12">
        <f t="shared" si="0"/>
        <v>0.18722104846792176</v>
      </c>
      <c r="E64" s="17">
        <v>4386590.1900000004</v>
      </c>
      <c r="F64" s="17">
        <v>5647676.2100000018</v>
      </c>
      <c r="G64" s="12">
        <f t="shared" si="1"/>
        <v>0.28748662751192655</v>
      </c>
    </row>
    <row r="65" spans="1:7" s="13" customFormat="1" x14ac:dyDescent="0.3">
      <c r="A65" s="11" t="s">
        <v>64</v>
      </c>
      <c r="B65" s="17">
        <v>991769.36</v>
      </c>
      <c r="C65" s="17">
        <v>1160308.32</v>
      </c>
      <c r="D65" s="12">
        <f t="shared" si="0"/>
        <v>0.16993765566623287</v>
      </c>
      <c r="E65" s="17">
        <v>4078360.0199999996</v>
      </c>
      <c r="F65" s="17">
        <v>5174393.0800000029</v>
      </c>
      <c r="G65" s="12">
        <f t="shared" si="1"/>
        <v>0.26874357698318252</v>
      </c>
    </row>
    <row r="66" spans="1:7" s="13" customFormat="1" x14ac:dyDescent="0.3">
      <c r="A66" s="11" t="s">
        <v>65</v>
      </c>
      <c r="B66" s="17">
        <v>2274553.1800000002</v>
      </c>
      <c r="C66" s="17">
        <v>2677765.8400000003</v>
      </c>
      <c r="D66" s="12">
        <f t="shared" si="0"/>
        <v>0.17727115089918466</v>
      </c>
      <c r="E66" s="17">
        <v>9353431.5800000038</v>
      </c>
      <c r="F66" s="17">
        <v>11941492.640000001</v>
      </c>
      <c r="G66" s="12">
        <f t="shared" si="1"/>
        <v>0.27669642289723106</v>
      </c>
    </row>
    <row r="67" spans="1:7" s="13" customFormat="1" x14ac:dyDescent="0.3">
      <c r="A67" s="11" t="s">
        <v>66</v>
      </c>
      <c r="B67" s="17">
        <v>1147178.02</v>
      </c>
      <c r="C67" s="17">
        <v>1375937.3299999998</v>
      </c>
      <c r="D67" s="12">
        <f t="shared" si="0"/>
        <v>0.19941047161974024</v>
      </c>
      <c r="E67" s="17">
        <v>4717432.54</v>
      </c>
      <c r="F67" s="17">
        <v>6135990.3799999999</v>
      </c>
      <c r="G67" s="12">
        <f t="shared" si="1"/>
        <v>0.30070548502215577</v>
      </c>
    </row>
    <row r="68" spans="1:7" s="13" customFormat="1" x14ac:dyDescent="0.3">
      <c r="A68" s="11" t="s">
        <v>67</v>
      </c>
      <c r="B68" s="17">
        <v>1273960.23</v>
      </c>
      <c r="C68" s="17">
        <v>1571802.56</v>
      </c>
      <c r="D68" s="12">
        <f t="shared" si="0"/>
        <v>0.23379248659905194</v>
      </c>
      <c r="E68" s="17">
        <v>5238787.07</v>
      </c>
      <c r="F68" s="17">
        <v>7009451.0699999994</v>
      </c>
      <c r="G68" s="12">
        <f t="shared" si="1"/>
        <v>0.33799121367992524</v>
      </c>
    </row>
    <row r="69" spans="1:7" s="13" customFormat="1" x14ac:dyDescent="0.3">
      <c r="A69" s="11" t="s">
        <v>68</v>
      </c>
      <c r="B69" s="17">
        <v>963435.19000000006</v>
      </c>
      <c r="C69" s="17">
        <v>1148905.2700000003</v>
      </c>
      <c r="D69" s="12">
        <f t="shared" si="0"/>
        <v>0.19250914013219744</v>
      </c>
      <c r="E69" s="17">
        <v>3961844.0799999991</v>
      </c>
      <c r="F69" s="17">
        <v>5123541.2500000019</v>
      </c>
      <c r="G69" s="12">
        <f t="shared" si="1"/>
        <v>0.2932213248533504</v>
      </c>
    </row>
    <row r="70" spans="1:7" s="13" customFormat="1" x14ac:dyDescent="0.3">
      <c r="A70" s="11" t="s">
        <v>69</v>
      </c>
      <c r="B70" s="17">
        <v>1068605.9400000002</v>
      </c>
      <c r="C70" s="17">
        <v>1275695.6500000004</v>
      </c>
      <c r="D70" s="12">
        <f t="shared" si="0"/>
        <v>0.19379427181548348</v>
      </c>
      <c r="E70" s="17">
        <v>4394327.959999999</v>
      </c>
      <c r="F70" s="17">
        <v>5688962.7700000014</v>
      </c>
      <c r="G70" s="12">
        <f t="shared" si="1"/>
        <v>0.29461497225163935</v>
      </c>
    </row>
    <row r="71" spans="1:7" s="13" customFormat="1" x14ac:dyDescent="0.3">
      <c r="A71" s="11" t="s">
        <v>70</v>
      </c>
      <c r="B71" s="17">
        <v>1802901.45</v>
      </c>
      <c r="C71" s="17">
        <v>2130551.39</v>
      </c>
      <c r="D71" s="12">
        <f t="shared" ref="D71:D83" si="2">+(C71/B71)-1</f>
        <v>0.18173480308643608</v>
      </c>
      <c r="E71" s="17">
        <v>7413902.4400000004</v>
      </c>
      <c r="F71" s="17">
        <v>9501190.6100000013</v>
      </c>
      <c r="G71" s="12">
        <f t="shared" ref="G71:G84" si="3">+(F71/E71)-1</f>
        <v>0.28153704299351423</v>
      </c>
    </row>
    <row r="72" spans="1:7" s="13" customFormat="1" x14ac:dyDescent="0.3">
      <c r="A72" s="11" t="s">
        <v>71</v>
      </c>
      <c r="B72" s="17">
        <v>1186747.22</v>
      </c>
      <c r="C72" s="17">
        <v>1406994.75</v>
      </c>
      <c r="D72" s="12">
        <f t="shared" si="2"/>
        <v>0.18558925294975626</v>
      </c>
      <c r="E72" s="17">
        <v>4880149.2600000026</v>
      </c>
      <c r="F72" s="17">
        <v>6274490.8300000019</v>
      </c>
      <c r="G72" s="12">
        <f t="shared" si="3"/>
        <v>0.28571699259870553</v>
      </c>
    </row>
    <row r="73" spans="1:7" s="13" customFormat="1" x14ac:dyDescent="0.3">
      <c r="A73" s="11" t="s">
        <v>72</v>
      </c>
      <c r="B73" s="17">
        <v>1845905.08</v>
      </c>
      <c r="C73" s="17">
        <v>2205338.6500000004</v>
      </c>
      <c r="D73" s="12">
        <f t="shared" si="2"/>
        <v>0.19471942186756452</v>
      </c>
      <c r="E73" s="17">
        <v>7590742.290000001</v>
      </c>
      <c r="F73" s="17">
        <v>9834704.379999999</v>
      </c>
      <c r="G73" s="12">
        <f t="shared" si="3"/>
        <v>0.2956182681838877</v>
      </c>
    </row>
    <row r="74" spans="1:7" s="13" customFormat="1" x14ac:dyDescent="0.3">
      <c r="A74" s="11" t="s">
        <v>73</v>
      </c>
      <c r="B74" s="17">
        <v>4138105.4800000004</v>
      </c>
      <c r="C74" s="17">
        <v>4956994.459999999</v>
      </c>
      <c r="D74" s="12">
        <f t="shared" si="2"/>
        <v>0.19788982759327789</v>
      </c>
      <c r="E74" s="17">
        <v>17016742.870000001</v>
      </c>
      <c r="F74" s="17">
        <v>22105709.16</v>
      </c>
      <c r="G74" s="12">
        <f t="shared" si="3"/>
        <v>0.29905642512655528</v>
      </c>
    </row>
    <row r="75" spans="1:7" s="13" customFormat="1" x14ac:dyDescent="0.3">
      <c r="A75" s="11" t="s">
        <v>74</v>
      </c>
      <c r="B75" s="17">
        <v>1082727.3700000001</v>
      </c>
      <c r="C75" s="17">
        <v>1295415.69</v>
      </c>
      <c r="D75" s="12">
        <f t="shared" si="2"/>
        <v>0.19643755749889258</v>
      </c>
      <c r="E75" s="17">
        <v>4452398.1300000008</v>
      </c>
      <c r="F75" s="17">
        <v>5776904.2899999982</v>
      </c>
      <c r="G75" s="12">
        <f t="shared" si="3"/>
        <v>0.29748151924589838</v>
      </c>
    </row>
    <row r="76" spans="1:7" s="13" customFormat="1" x14ac:dyDescent="0.3">
      <c r="A76" s="11" t="s">
        <v>75</v>
      </c>
      <c r="B76" s="17">
        <v>1188373.1100000003</v>
      </c>
      <c r="C76" s="17">
        <v>1411678.5299999998</v>
      </c>
      <c r="D76" s="12">
        <f t="shared" si="2"/>
        <v>0.18790850964306949</v>
      </c>
      <c r="E76" s="17">
        <v>4886835.2399999956</v>
      </c>
      <c r="F76" s="17">
        <v>6295378.1399999978</v>
      </c>
      <c r="G76" s="12">
        <f t="shared" si="3"/>
        <v>0.28823212382335273</v>
      </c>
    </row>
    <row r="77" spans="1:7" s="13" customFormat="1" x14ac:dyDescent="0.3">
      <c r="A77" s="11" t="s">
        <v>76</v>
      </c>
      <c r="B77" s="17">
        <v>986745.55000000016</v>
      </c>
      <c r="C77" s="17">
        <v>1183508.3299999998</v>
      </c>
      <c r="D77" s="12">
        <f t="shared" si="2"/>
        <v>0.19940579412797921</v>
      </c>
      <c r="E77" s="17">
        <v>4057701.1199999987</v>
      </c>
      <c r="F77" s="17">
        <v>5277853.5599999996</v>
      </c>
      <c r="G77" s="12">
        <f t="shared" si="3"/>
        <v>0.30070042221345306</v>
      </c>
    </row>
    <row r="78" spans="1:7" s="13" customFormat="1" x14ac:dyDescent="0.3">
      <c r="A78" s="11" t="s">
        <v>77</v>
      </c>
      <c r="B78" s="17">
        <v>2187394.9699999997</v>
      </c>
      <c r="C78" s="17">
        <v>2645482.7999999998</v>
      </c>
      <c r="D78" s="12">
        <f t="shared" si="2"/>
        <v>0.20942163453909757</v>
      </c>
      <c r="E78" s="17">
        <v>8995019.1300000008</v>
      </c>
      <c r="F78" s="17">
        <v>11797526.379999997</v>
      </c>
      <c r="G78" s="12">
        <f t="shared" si="3"/>
        <v>0.31156212226977176</v>
      </c>
    </row>
    <row r="79" spans="1:7" s="13" customFormat="1" x14ac:dyDescent="0.3">
      <c r="A79" s="11" t="s">
        <v>78</v>
      </c>
      <c r="B79" s="17">
        <v>1384867.2699999998</v>
      </c>
      <c r="C79" s="17">
        <v>1740725.1099999996</v>
      </c>
      <c r="D79" s="12">
        <f t="shared" si="2"/>
        <v>0.25696169424236581</v>
      </c>
      <c r="E79" s="17">
        <v>5694859.7200000025</v>
      </c>
      <c r="F79" s="17">
        <v>7762760.8600000013</v>
      </c>
      <c r="G79" s="12">
        <f t="shared" si="3"/>
        <v>0.36311713398973722</v>
      </c>
    </row>
    <row r="80" spans="1:7" s="13" customFormat="1" x14ac:dyDescent="0.3">
      <c r="A80" s="11" t="s">
        <v>79</v>
      </c>
      <c r="B80" s="17">
        <v>958849.80999999994</v>
      </c>
      <c r="C80" s="17">
        <v>1148226.78</v>
      </c>
      <c r="D80" s="12">
        <f t="shared" si="2"/>
        <v>0.19750430987726864</v>
      </c>
      <c r="E80" s="17">
        <v>3942988.1099999994</v>
      </c>
      <c r="F80" s="17">
        <v>5120515.55</v>
      </c>
      <c r="G80" s="12">
        <f t="shared" si="3"/>
        <v>0.29863834410598833</v>
      </c>
    </row>
    <row r="81" spans="1:7" s="13" customFormat="1" x14ac:dyDescent="0.3">
      <c r="A81" s="11" t="s">
        <v>80</v>
      </c>
      <c r="B81" s="17">
        <v>1258505.23</v>
      </c>
      <c r="C81" s="17">
        <v>1518880.2000000002</v>
      </c>
      <c r="D81" s="12">
        <f t="shared" si="2"/>
        <v>0.20689224310970888</v>
      </c>
      <c r="E81" s="17">
        <v>5175232.9399999995</v>
      </c>
      <c r="F81" s="17">
        <v>6773443.9199999999</v>
      </c>
      <c r="G81" s="12">
        <f t="shared" si="3"/>
        <v>0.30881913887338963</v>
      </c>
    </row>
    <row r="82" spans="1:7" s="13" customFormat="1" x14ac:dyDescent="0.3">
      <c r="A82" s="11" t="s">
        <v>81</v>
      </c>
      <c r="B82" s="17">
        <v>998693.05</v>
      </c>
      <c r="C82" s="17">
        <v>1190118.17</v>
      </c>
      <c r="D82" s="12">
        <f t="shared" si="2"/>
        <v>0.1916756304652365</v>
      </c>
      <c r="E82" s="17">
        <v>4106831.66</v>
      </c>
      <c r="F82" s="17">
        <v>5307330.0999999978</v>
      </c>
      <c r="G82" s="12">
        <f t="shared" si="3"/>
        <v>0.29231742116257031</v>
      </c>
    </row>
    <row r="83" spans="1:7" s="13" customFormat="1" ht="14.25" thickBot="1" x14ac:dyDescent="0.35">
      <c r="A83" s="14" t="s">
        <v>82</v>
      </c>
      <c r="B83" s="18">
        <v>3885235.2600000002</v>
      </c>
      <c r="C83" s="18">
        <v>4611488.9799999995</v>
      </c>
      <c r="D83" s="15">
        <f t="shared" si="2"/>
        <v>0.18692657494310883</v>
      </c>
      <c r="E83" s="18">
        <v>15976888.350000001</v>
      </c>
      <c r="F83" s="18">
        <v>20564927.990000006</v>
      </c>
      <c r="G83" s="15">
        <f t="shared" si="3"/>
        <v>0.28716728436047467</v>
      </c>
    </row>
    <row r="84" spans="1:7" s="13" customFormat="1" ht="14.25" thickBot="1" x14ac:dyDescent="0.35">
      <c r="A84" s="22" t="s">
        <v>95</v>
      </c>
      <c r="B84" s="19">
        <f>SUM(B6:B83)</f>
        <v>182683295.94000006</v>
      </c>
      <c r="C84" s="20">
        <f>SUM(C6:C83)</f>
        <v>218868279.52000004</v>
      </c>
      <c r="D84" s="16">
        <f>+(C84/B84)-1</f>
        <v>0.19807494381908053</v>
      </c>
      <c r="E84" s="20">
        <f>SUM(E6:E83)</f>
        <v>751231374.61000025</v>
      </c>
      <c r="F84" s="20">
        <f>SUM(F6:F83)</f>
        <v>976042753.42999983</v>
      </c>
      <c r="G84" s="16">
        <f t="shared" si="3"/>
        <v>0.29925717484404823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95" sqref="E95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x14ac:dyDescent="0.25">
      <c r="A3" s="1"/>
    </row>
    <row r="4" spans="1:7" s="6" customFormat="1" ht="13.5" customHeight="1" x14ac:dyDescent="0.25">
      <c r="A4" s="5"/>
      <c r="B4" s="34" t="s">
        <v>1</v>
      </c>
      <c r="C4" s="35"/>
      <c r="D4" s="5"/>
      <c r="E4" s="34" t="s">
        <v>1</v>
      </c>
      <c r="F4" s="35"/>
      <c r="G4" s="5"/>
    </row>
    <row r="5" spans="1:7" ht="15" customHeight="1" x14ac:dyDescent="0.25">
      <c r="A5" s="36" t="s">
        <v>83</v>
      </c>
      <c r="B5" s="25">
        <v>42125</v>
      </c>
      <c r="C5" s="26">
        <v>42491</v>
      </c>
      <c r="D5" s="30" t="s">
        <v>85</v>
      </c>
      <c r="E5" s="21" t="s">
        <v>86</v>
      </c>
      <c r="F5" s="7" t="s">
        <v>87</v>
      </c>
      <c r="G5" s="30" t="s">
        <v>85</v>
      </c>
    </row>
    <row r="6" spans="1:7" s="10" customFormat="1" ht="15" customHeight="1" x14ac:dyDescent="0.2">
      <c r="A6" s="37"/>
      <c r="B6" s="27" t="s">
        <v>84</v>
      </c>
      <c r="C6" s="9" t="s">
        <v>84</v>
      </c>
      <c r="D6" s="31"/>
      <c r="E6" s="27" t="s">
        <v>84</v>
      </c>
      <c r="F6" s="9" t="s">
        <v>84</v>
      </c>
      <c r="G6" s="31"/>
    </row>
    <row r="7" spans="1:7" s="13" customFormat="1" x14ac:dyDescent="0.3">
      <c r="A7" s="11" t="s">
        <v>5</v>
      </c>
      <c r="B7" s="17">
        <v>24162.869999999995</v>
      </c>
      <c r="C7" s="17">
        <v>31589.630000000005</v>
      </c>
      <c r="D7" s="12">
        <f>+(C7/B7)-1</f>
        <v>0.30736249460432519</v>
      </c>
      <c r="E7" s="17">
        <v>113041.94999999995</v>
      </c>
      <c r="F7" s="17">
        <v>153267.44</v>
      </c>
      <c r="G7" s="12">
        <f>+(F7/E7)-1</f>
        <v>0.35584568383684179</v>
      </c>
    </row>
    <row r="8" spans="1:7" s="13" customFormat="1" x14ac:dyDescent="0.3">
      <c r="A8" s="11" t="s">
        <v>6</v>
      </c>
      <c r="B8" s="17">
        <v>81066.900000000009</v>
      </c>
      <c r="C8" s="17">
        <v>102735.27999999998</v>
      </c>
      <c r="D8" s="12">
        <f t="shared" ref="D8:D71" si="0">+(C8/B8)-1</f>
        <v>0.26729010237223783</v>
      </c>
      <c r="E8" s="17">
        <v>378996.06000000011</v>
      </c>
      <c r="F8" s="17">
        <v>500284.36999999988</v>
      </c>
      <c r="G8" s="12">
        <f t="shared" ref="G8:G71" si="1">+(F8/E8)-1</f>
        <v>0.3200252530329728</v>
      </c>
    </row>
    <row r="9" spans="1:7" s="13" customFormat="1" x14ac:dyDescent="0.3">
      <c r="A9" s="11" t="s">
        <v>7</v>
      </c>
      <c r="B9" s="17">
        <v>42011.239999999991</v>
      </c>
      <c r="C9" s="17">
        <v>53653.98</v>
      </c>
      <c r="D9" s="12">
        <f t="shared" si="0"/>
        <v>0.27713392891997501</v>
      </c>
      <c r="E9" s="17">
        <v>200071.34</v>
      </c>
      <c r="F9" s="17">
        <v>254113.35999999996</v>
      </c>
      <c r="G9" s="12">
        <f t="shared" si="1"/>
        <v>0.27011375042522312</v>
      </c>
    </row>
    <row r="10" spans="1:7" s="13" customFormat="1" x14ac:dyDescent="0.3">
      <c r="A10" s="11" t="s">
        <v>8</v>
      </c>
      <c r="B10" s="17">
        <v>40208.170000000006</v>
      </c>
      <c r="C10" s="17">
        <v>52231.070000000007</v>
      </c>
      <c r="D10" s="12">
        <f t="shared" si="0"/>
        <v>0.29901634419074541</v>
      </c>
      <c r="E10" s="17">
        <v>188866.31000000006</v>
      </c>
      <c r="F10" s="17">
        <v>252056.19000000009</v>
      </c>
      <c r="G10" s="12">
        <f t="shared" si="1"/>
        <v>0.33457465230299688</v>
      </c>
    </row>
    <row r="11" spans="1:7" s="13" customFormat="1" x14ac:dyDescent="0.3">
      <c r="A11" s="11" t="s">
        <v>9</v>
      </c>
      <c r="B11" s="17">
        <v>226017.96000000005</v>
      </c>
      <c r="C11" s="17">
        <v>330513.81000000006</v>
      </c>
      <c r="D11" s="12">
        <f t="shared" si="0"/>
        <v>0.46233427644422576</v>
      </c>
      <c r="E11" s="17">
        <v>1066951.6399999997</v>
      </c>
      <c r="F11" s="17">
        <v>1574131.2500000002</v>
      </c>
      <c r="G11" s="12">
        <f t="shared" si="1"/>
        <v>0.4753538876419936</v>
      </c>
    </row>
    <row r="12" spans="1:7" s="13" customFormat="1" x14ac:dyDescent="0.3">
      <c r="A12" s="11" t="s">
        <v>10</v>
      </c>
      <c r="B12" s="17">
        <v>245610.70000000004</v>
      </c>
      <c r="C12" s="17">
        <v>312272.66000000003</v>
      </c>
      <c r="D12" s="12">
        <f t="shared" si="0"/>
        <v>0.27141309397351177</v>
      </c>
      <c r="E12" s="17">
        <v>1151099.6500000001</v>
      </c>
      <c r="F12" s="17">
        <v>1513791.3600000006</v>
      </c>
      <c r="G12" s="12">
        <f t="shared" si="1"/>
        <v>0.31508280799147181</v>
      </c>
    </row>
    <row r="13" spans="1:7" s="13" customFormat="1" x14ac:dyDescent="0.3">
      <c r="A13" s="11" t="s">
        <v>11</v>
      </c>
      <c r="B13" s="17">
        <v>54002.929999999993</v>
      </c>
      <c r="C13" s="17">
        <v>73090.22</v>
      </c>
      <c r="D13" s="12">
        <f t="shared" si="0"/>
        <v>0.35344915544397337</v>
      </c>
      <c r="E13" s="17">
        <v>255516.05999999994</v>
      </c>
      <c r="F13" s="17">
        <v>348397.66000000015</v>
      </c>
      <c r="G13" s="12">
        <f t="shared" si="1"/>
        <v>0.36350591817986011</v>
      </c>
    </row>
    <row r="14" spans="1:7" s="13" customFormat="1" x14ac:dyDescent="0.3">
      <c r="A14" s="11" t="s">
        <v>12</v>
      </c>
      <c r="B14" s="17">
        <v>67704.38</v>
      </c>
      <c r="C14" s="17">
        <v>86418.170000000013</v>
      </c>
      <c r="D14" s="12">
        <f t="shared" si="0"/>
        <v>0.27640442169324952</v>
      </c>
      <c r="E14" s="17">
        <v>316312.18999999994</v>
      </c>
      <c r="F14" s="17">
        <v>421245.38000000006</v>
      </c>
      <c r="G14" s="12">
        <f t="shared" si="1"/>
        <v>0.33173931741296503</v>
      </c>
    </row>
    <row r="15" spans="1:7" s="13" customFormat="1" x14ac:dyDescent="0.3">
      <c r="A15" s="11" t="s">
        <v>13</v>
      </c>
      <c r="B15" s="17">
        <v>127090.71</v>
      </c>
      <c r="C15" s="17">
        <v>160650.49999999997</v>
      </c>
      <c r="D15" s="12">
        <f t="shared" si="0"/>
        <v>0.26406170836562293</v>
      </c>
      <c r="E15" s="17">
        <v>603188.54</v>
      </c>
      <c r="F15" s="17">
        <v>765038.66000000038</v>
      </c>
      <c r="G15" s="12">
        <f t="shared" si="1"/>
        <v>0.26832426226134931</v>
      </c>
    </row>
    <row r="16" spans="1:7" s="13" customFormat="1" x14ac:dyDescent="0.3">
      <c r="A16" s="11" t="s">
        <v>14</v>
      </c>
      <c r="B16" s="17">
        <v>1042080.5199999999</v>
      </c>
      <c r="C16" s="17">
        <v>1356696.53</v>
      </c>
      <c r="D16" s="12">
        <f t="shared" si="0"/>
        <v>0.30191142043419084</v>
      </c>
      <c r="E16" s="17">
        <v>4898986.6400000006</v>
      </c>
      <c r="F16" s="17">
        <v>6538589.5100000016</v>
      </c>
      <c r="G16" s="12">
        <f t="shared" si="1"/>
        <v>0.33468204559137171</v>
      </c>
    </row>
    <row r="17" spans="1:7" s="13" customFormat="1" x14ac:dyDescent="0.3">
      <c r="A17" s="11" t="s">
        <v>15</v>
      </c>
      <c r="B17" s="17">
        <v>746012.74000000011</v>
      </c>
      <c r="C17" s="17">
        <v>946342.72</v>
      </c>
      <c r="D17" s="12">
        <f t="shared" si="0"/>
        <v>0.26853426122454671</v>
      </c>
      <c r="E17" s="17">
        <v>3523269.7800000021</v>
      </c>
      <c r="F17" s="17">
        <v>4538161.7199999988</v>
      </c>
      <c r="G17" s="12">
        <f t="shared" si="1"/>
        <v>0.28805399625117434</v>
      </c>
    </row>
    <row r="18" spans="1:7" s="13" customFormat="1" x14ac:dyDescent="0.3">
      <c r="A18" s="11" t="s">
        <v>16</v>
      </c>
      <c r="B18" s="17">
        <v>75964.870000000024</v>
      </c>
      <c r="C18" s="17">
        <v>97339.7</v>
      </c>
      <c r="D18" s="12">
        <f t="shared" si="0"/>
        <v>0.28137782635578734</v>
      </c>
      <c r="E18" s="17">
        <v>356096.4</v>
      </c>
      <c r="F18" s="17">
        <v>471491.33999999985</v>
      </c>
      <c r="G18" s="12">
        <f t="shared" si="1"/>
        <v>0.32405534007083414</v>
      </c>
    </row>
    <row r="19" spans="1:7" s="13" customFormat="1" x14ac:dyDescent="0.3">
      <c r="A19" s="11" t="s">
        <v>17</v>
      </c>
      <c r="B19" s="17">
        <v>82220.210000000006</v>
      </c>
      <c r="C19" s="17">
        <v>105956.97</v>
      </c>
      <c r="D19" s="12">
        <f t="shared" si="0"/>
        <v>0.28869738960773739</v>
      </c>
      <c r="E19" s="17">
        <v>384082.11999999982</v>
      </c>
      <c r="F19" s="17">
        <v>516277.28999999992</v>
      </c>
      <c r="G19" s="12">
        <f t="shared" si="1"/>
        <v>0.34418464988685282</v>
      </c>
    </row>
    <row r="20" spans="1:7" s="13" customFormat="1" x14ac:dyDescent="0.3">
      <c r="A20" s="11" t="s">
        <v>18</v>
      </c>
      <c r="B20" s="17">
        <v>49944.42</v>
      </c>
      <c r="C20" s="17">
        <v>64511.510000000009</v>
      </c>
      <c r="D20" s="12">
        <f t="shared" si="0"/>
        <v>0.29166601594332286</v>
      </c>
      <c r="E20" s="17">
        <v>233668.34999999992</v>
      </c>
      <c r="F20" s="17">
        <v>313219.23999999993</v>
      </c>
      <c r="G20" s="12">
        <f t="shared" si="1"/>
        <v>0.340443581683185</v>
      </c>
    </row>
    <row r="21" spans="1:7" s="13" customFormat="1" x14ac:dyDescent="0.3">
      <c r="A21" s="11" t="s">
        <v>19</v>
      </c>
      <c r="B21" s="17">
        <v>1989185.83</v>
      </c>
      <c r="C21" s="17">
        <v>2562466.71</v>
      </c>
      <c r="D21" s="12">
        <f t="shared" si="0"/>
        <v>0.28819875516607718</v>
      </c>
      <c r="E21" s="17">
        <v>9388982.5800000019</v>
      </c>
      <c r="F21" s="17">
        <v>12288063.07</v>
      </c>
      <c r="G21" s="12">
        <f t="shared" si="1"/>
        <v>0.30877472242578152</v>
      </c>
    </row>
    <row r="22" spans="1:7" s="13" customFormat="1" x14ac:dyDescent="0.3">
      <c r="A22" s="11" t="s">
        <v>20</v>
      </c>
      <c r="B22" s="17">
        <v>5236798.4200000009</v>
      </c>
      <c r="C22" s="17">
        <v>6713150.7700000005</v>
      </c>
      <c r="D22" s="12">
        <f t="shared" si="0"/>
        <v>0.28191888088753259</v>
      </c>
      <c r="E22" s="17">
        <v>24564070.350000001</v>
      </c>
      <c r="F22" s="17">
        <v>32486691.429999996</v>
      </c>
      <c r="G22" s="12">
        <f t="shared" si="1"/>
        <v>0.32252883854812753</v>
      </c>
    </row>
    <row r="23" spans="1:7" s="13" customFormat="1" x14ac:dyDescent="0.3">
      <c r="A23" s="11" t="s">
        <v>21</v>
      </c>
      <c r="B23" s="17">
        <v>44143.040000000008</v>
      </c>
      <c r="C23" s="17">
        <v>55932.11</v>
      </c>
      <c r="D23" s="12">
        <f t="shared" si="0"/>
        <v>0.26706520439009163</v>
      </c>
      <c r="E23" s="17">
        <v>206280.88000000006</v>
      </c>
      <c r="F23" s="17">
        <v>272646.84000000003</v>
      </c>
      <c r="G23" s="12">
        <f t="shared" si="1"/>
        <v>0.321726182281169</v>
      </c>
    </row>
    <row r="24" spans="1:7" s="13" customFormat="1" x14ac:dyDescent="0.3">
      <c r="A24" s="11" t="s">
        <v>22</v>
      </c>
      <c r="B24" s="17">
        <v>547005.63</v>
      </c>
      <c r="C24" s="17">
        <v>706087.07999999984</v>
      </c>
      <c r="D24" s="12">
        <f t="shared" si="0"/>
        <v>0.29082232663674756</v>
      </c>
      <c r="E24" s="17">
        <v>2606233.91</v>
      </c>
      <c r="F24" s="17">
        <v>3340317.03</v>
      </c>
      <c r="G24" s="12">
        <f t="shared" si="1"/>
        <v>0.28166432689842469</v>
      </c>
    </row>
    <row r="25" spans="1:7" s="13" customFormat="1" x14ac:dyDescent="0.3">
      <c r="A25" s="11" t="s">
        <v>23</v>
      </c>
      <c r="B25" s="17">
        <v>457167.24</v>
      </c>
      <c r="C25" s="17">
        <v>591946.2300000001</v>
      </c>
      <c r="D25" s="12">
        <f t="shared" si="0"/>
        <v>0.29481331601975702</v>
      </c>
      <c r="E25" s="17">
        <v>2145273.6599999997</v>
      </c>
      <c r="F25" s="17">
        <v>2861155.2000000011</v>
      </c>
      <c r="G25" s="12">
        <f t="shared" si="1"/>
        <v>0.33370173388508473</v>
      </c>
    </row>
    <row r="26" spans="1:7" s="13" customFormat="1" x14ac:dyDescent="0.3">
      <c r="A26" s="11" t="s">
        <v>24</v>
      </c>
      <c r="B26" s="17">
        <v>31562.41</v>
      </c>
      <c r="C26" s="17">
        <v>40075.33</v>
      </c>
      <c r="D26" s="12">
        <f t="shared" si="0"/>
        <v>0.26971704632187476</v>
      </c>
      <c r="E26" s="17">
        <v>147430.23000000001</v>
      </c>
      <c r="F26" s="17">
        <v>195503.87000000002</v>
      </c>
      <c r="G26" s="12">
        <f t="shared" si="1"/>
        <v>0.32607722310410847</v>
      </c>
    </row>
    <row r="27" spans="1:7" s="13" customFormat="1" x14ac:dyDescent="0.3">
      <c r="A27" s="11" t="s">
        <v>25</v>
      </c>
      <c r="B27" s="17">
        <v>139129.88</v>
      </c>
      <c r="C27" s="17">
        <v>176513.75000000003</v>
      </c>
      <c r="D27" s="12">
        <f t="shared" si="0"/>
        <v>0.26869763705682792</v>
      </c>
      <c r="E27" s="17">
        <v>650214.85999999987</v>
      </c>
      <c r="F27" s="17">
        <v>860178.90000000026</v>
      </c>
      <c r="G27" s="12">
        <f t="shared" si="1"/>
        <v>0.32291485925129493</v>
      </c>
    </row>
    <row r="28" spans="1:7" s="13" customFormat="1" x14ac:dyDescent="0.3">
      <c r="A28" s="11" t="s">
        <v>26</v>
      </c>
      <c r="B28" s="17">
        <v>490146.86</v>
      </c>
      <c r="C28" s="17">
        <v>638620.14</v>
      </c>
      <c r="D28" s="12">
        <f t="shared" si="0"/>
        <v>0.30291590565325666</v>
      </c>
      <c r="E28" s="17">
        <v>2295154.2199999993</v>
      </c>
      <c r="F28" s="17">
        <v>3094600.8600000008</v>
      </c>
      <c r="G28" s="12">
        <f t="shared" si="1"/>
        <v>0.34831935607359821</v>
      </c>
    </row>
    <row r="29" spans="1:7" s="13" customFormat="1" x14ac:dyDescent="0.3">
      <c r="A29" s="11" t="s">
        <v>27</v>
      </c>
      <c r="B29" s="17">
        <v>533300.92999999993</v>
      </c>
      <c r="C29" s="17">
        <v>676333.41999999993</v>
      </c>
      <c r="D29" s="12">
        <f t="shared" si="0"/>
        <v>0.26820221371074671</v>
      </c>
      <c r="E29" s="17">
        <v>2495303.0699999984</v>
      </c>
      <c r="F29" s="17">
        <v>3287208.9200000004</v>
      </c>
      <c r="G29" s="12">
        <f t="shared" si="1"/>
        <v>0.31735858442237341</v>
      </c>
    </row>
    <row r="30" spans="1:7" s="13" customFormat="1" x14ac:dyDescent="0.3">
      <c r="A30" s="11" t="s">
        <v>28</v>
      </c>
      <c r="B30" s="17">
        <v>71848.23</v>
      </c>
      <c r="C30" s="17">
        <v>113291.58000000002</v>
      </c>
      <c r="D30" s="12">
        <f t="shared" si="0"/>
        <v>0.57681796754074566</v>
      </c>
      <c r="E30" s="17">
        <v>336422.67999999993</v>
      </c>
      <c r="F30" s="17">
        <v>542742.31999999995</v>
      </c>
      <c r="G30" s="12">
        <f t="shared" si="1"/>
        <v>0.61327506219259664</v>
      </c>
    </row>
    <row r="31" spans="1:7" s="13" customFormat="1" x14ac:dyDescent="0.3">
      <c r="A31" s="11" t="s">
        <v>29</v>
      </c>
      <c r="B31" s="17">
        <v>95208.16</v>
      </c>
      <c r="C31" s="17">
        <v>119597.64</v>
      </c>
      <c r="D31" s="12">
        <f t="shared" si="0"/>
        <v>0.25617005937306203</v>
      </c>
      <c r="E31" s="17">
        <v>447770.08000000007</v>
      </c>
      <c r="F31" s="17">
        <v>577335.05999999994</v>
      </c>
      <c r="G31" s="12">
        <f t="shared" si="1"/>
        <v>0.28935604629947553</v>
      </c>
    </row>
    <row r="32" spans="1:7" s="13" customFormat="1" x14ac:dyDescent="0.3">
      <c r="A32" s="11" t="s">
        <v>30</v>
      </c>
      <c r="B32" s="17">
        <v>199050.38</v>
      </c>
      <c r="C32" s="17">
        <v>266820.44000000006</v>
      </c>
      <c r="D32" s="12">
        <f t="shared" si="0"/>
        <v>0.34046687074900372</v>
      </c>
      <c r="E32" s="17">
        <v>940967.52000000025</v>
      </c>
      <c r="F32" s="17">
        <v>1274033.9700000002</v>
      </c>
      <c r="G32" s="12">
        <f t="shared" si="1"/>
        <v>0.35396168615894408</v>
      </c>
    </row>
    <row r="33" spans="1:7" s="13" customFormat="1" x14ac:dyDescent="0.3">
      <c r="A33" s="11" t="s">
        <v>31</v>
      </c>
      <c r="B33" s="17">
        <v>34252.78</v>
      </c>
      <c r="C33" s="17">
        <v>44719.94000000001</v>
      </c>
      <c r="D33" s="12">
        <f t="shared" si="0"/>
        <v>0.30558570720391187</v>
      </c>
      <c r="E33" s="17">
        <v>160275.37999999995</v>
      </c>
      <c r="F33" s="17">
        <v>216905.68</v>
      </c>
      <c r="G33" s="12">
        <f t="shared" si="1"/>
        <v>0.35333124775620606</v>
      </c>
    </row>
    <row r="34" spans="1:7" s="13" customFormat="1" x14ac:dyDescent="0.3">
      <c r="A34" s="11" t="s">
        <v>32</v>
      </c>
      <c r="B34" s="17">
        <v>139081.23000000001</v>
      </c>
      <c r="C34" s="17">
        <v>178000.56</v>
      </c>
      <c r="D34" s="12">
        <f t="shared" si="0"/>
        <v>0.27983164946125361</v>
      </c>
      <c r="E34" s="17">
        <v>653211.9600000002</v>
      </c>
      <c r="F34" s="17">
        <v>859942.27000000014</v>
      </c>
      <c r="G34" s="12">
        <f t="shared" si="1"/>
        <v>0.31648273861978882</v>
      </c>
    </row>
    <row r="35" spans="1:7" s="13" customFormat="1" x14ac:dyDescent="0.3">
      <c r="A35" s="11" t="s">
        <v>33</v>
      </c>
      <c r="B35" s="17">
        <v>48378.499999999993</v>
      </c>
      <c r="C35" s="17">
        <v>62169.119999999995</v>
      </c>
      <c r="D35" s="12">
        <f t="shared" si="0"/>
        <v>0.28505679175666887</v>
      </c>
      <c r="E35" s="17">
        <v>227690.73000000004</v>
      </c>
      <c r="F35" s="17">
        <v>299386.61999999988</v>
      </c>
      <c r="G35" s="12">
        <f t="shared" si="1"/>
        <v>0.31488277981277424</v>
      </c>
    </row>
    <row r="36" spans="1:7" s="13" customFormat="1" x14ac:dyDescent="0.3">
      <c r="A36" s="11" t="s">
        <v>34</v>
      </c>
      <c r="B36" s="17">
        <v>1205192.6699999997</v>
      </c>
      <c r="C36" s="17">
        <v>1546806.07</v>
      </c>
      <c r="D36" s="12">
        <f t="shared" si="0"/>
        <v>0.28345127588603769</v>
      </c>
      <c r="E36" s="17">
        <v>5679945.29</v>
      </c>
      <c r="F36" s="17">
        <v>7435037.5999999996</v>
      </c>
      <c r="G36" s="12">
        <f t="shared" si="1"/>
        <v>0.30899810128276783</v>
      </c>
    </row>
    <row r="37" spans="1:7" s="13" customFormat="1" x14ac:dyDescent="0.3">
      <c r="A37" s="11" t="s">
        <v>35</v>
      </c>
      <c r="B37" s="17">
        <v>1971133.86</v>
      </c>
      <c r="C37" s="17">
        <v>2515522.6100000003</v>
      </c>
      <c r="D37" s="12">
        <f t="shared" si="0"/>
        <v>0.2761805075988093</v>
      </c>
      <c r="E37" s="17">
        <v>9294739.7499999981</v>
      </c>
      <c r="F37" s="17">
        <v>12086091.060000001</v>
      </c>
      <c r="G37" s="12">
        <f t="shared" si="1"/>
        <v>0.30031516589800189</v>
      </c>
    </row>
    <row r="38" spans="1:7" s="13" customFormat="1" x14ac:dyDescent="0.3">
      <c r="A38" s="11" t="s">
        <v>36</v>
      </c>
      <c r="B38" s="17">
        <v>119771.92</v>
      </c>
      <c r="C38" s="17">
        <v>154064.55000000002</v>
      </c>
      <c r="D38" s="12">
        <f t="shared" si="0"/>
        <v>0.28631610814955644</v>
      </c>
      <c r="E38" s="17">
        <v>565515.5199999999</v>
      </c>
      <c r="F38" s="17">
        <v>738508.1399999999</v>
      </c>
      <c r="G38" s="12">
        <f t="shared" si="1"/>
        <v>0.30590251528375378</v>
      </c>
    </row>
    <row r="39" spans="1:7" s="13" customFormat="1" x14ac:dyDescent="0.3">
      <c r="A39" s="11" t="s">
        <v>37</v>
      </c>
      <c r="B39" s="17">
        <v>31213.670000000002</v>
      </c>
      <c r="C39" s="17">
        <v>40633.599999999999</v>
      </c>
      <c r="D39" s="12">
        <f t="shared" si="0"/>
        <v>0.3017886073633762</v>
      </c>
      <c r="E39" s="17">
        <v>146146.14000000004</v>
      </c>
      <c r="F39" s="17">
        <v>196938.93</v>
      </c>
      <c r="G39" s="12">
        <f t="shared" si="1"/>
        <v>0.34754794071194728</v>
      </c>
    </row>
    <row r="40" spans="1:7" s="13" customFormat="1" x14ac:dyDescent="0.3">
      <c r="A40" s="11" t="s">
        <v>38</v>
      </c>
      <c r="B40" s="17">
        <v>39903.560000000005</v>
      </c>
      <c r="C40" s="17">
        <v>53818.55</v>
      </c>
      <c r="D40" s="12">
        <f t="shared" si="0"/>
        <v>0.34871550307792076</v>
      </c>
      <c r="E40" s="17">
        <v>187558.13999999998</v>
      </c>
      <c r="F40" s="17">
        <v>258897.37999999992</v>
      </c>
      <c r="G40" s="12">
        <f t="shared" si="1"/>
        <v>0.3803580052563964</v>
      </c>
    </row>
    <row r="41" spans="1:7" s="13" customFormat="1" x14ac:dyDescent="0.3">
      <c r="A41" s="11" t="s">
        <v>39</v>
      </c>
      <c r="B41" s="17">
        <v>137143.12999999998</v>
      </c>
      <c r="C41" s="17">
        <v>175066.89</v>
      </c>
      <c r="D41" s="12">
        <f t="shared" si="0"/>
        <v>0.27652686649342217</v>
      </c>
      <c r="E41" s="17">
        <v>640789.05999999994</v>
      </c>
      <c r="F41" s="17">
        <v>853174.47</v>
      </c>
      <c r="G41" s="12">
        <f t="shared" si="1"/>
        <v>0.33144356428307331</v>
      </c>
    </row>
    <row r="42" spans="1:7" s="13" customFormat="1" x14ac:dyDescent="0.3">
      <c r="A42" s="11" t="s">
        <v>40</v>
      </c>
      <c r="B42" s="17">
        <v>65433.399999999987</v>
      </c>
      <c r="C42" s="17">
        <v>82877.13</v>
      </c>
      <c r="D42" s="12">
        <f t="shared" si="0"/>
        <v>0.26658755314564164</v>
      </c>
      <c r="E42" s="17">
        <v>305782.26000000007</v>
      </c>
      <c r="F42" s="17">
        <v>403970.3600000001</v>
      </c>
      <c r="G42" s="12">
        <f t="shared" si="1"/>
        <v>0.32110463177294846</v>
      </c>
    </row>
    <row r="43" spans="1:7" s="13" customFormat="1" x14ac:dyDescent="0.3">
      <c r="A43" s="11" t="s">
        <v>41</v>
      </c>
      <c r="B43" s="17">
        <v>783723.59</v>
      </c>
      <c r="C43" s="17">
        <v>1005449.97</v>
      </c>
      <c r="D43" s="12">
        <f t="shared" si="0"/>
        <v>0.28291400543398226</v>
      </c>
      <c r="E43" s="17">
        <v>3670656.0599999982</v>
      </c>
      <c r="F43" s="17">
        <v>4875667.4699999988</v>
      </c>
      <c r="G43" s="12">
        <f t="shared" si="1"/>
        <v>0.32828229894140537</v>
      </c>
    </row>
    <row r="44" spans="1:7" s="13" customFormat="1" x14ac:dyDescent="0.3">
      <c r="A44" s="11" t="s">
        <v>42</v>
      </c>
      <c r="B44" s="17">
        <v>139466.68</v>
      </c>
      <c r="C44" s="17">
        <v>183958.69</v>
      </c>
      <c r="D44" s="12">
        <f t="shared" si="0"/>
        <v>0.31901533757023559</v>
      </c>
      <c r="E44" s="17">
        <v>660301.7000000003</v>
      </c>
      <c r="F44" s="17">
        <v>877255.65000000026</v>
      </c>
      <c r="G44" s="12">
        <f t="shared" si="1"/>
        <v>0.32856791069900293</v>
      </c>
    </row>
    <row r="45" spans="1:7" s="13" customFormat="1" x14ac:dyDescent="0.3">
      <c r="A45" s="11" t="s">
        <v>43</v>
      </c>
      <c r="B45" s="17">
        <v>117226.55999999998</v>
      </c>
      <c r="C45" s="17">
        <v>146222.01</v>
      </c>
      <c r="D45" s="12">
        <f t="shared" si="0"/>
        <v>0.24734539681109835</v>
      </c>
      <c r="E45" s="17">
        <v>552803.60000000021</v>
      </c>
      <c r="F45" s="17">
        <v>703419.80999999994</v>
      </c>
      <c r="G45" s="12">
        <f t="shared" si="1"/>
        <v>0.27245880815537316</v>
      </c>
    </row>
    <row r="46" spans="1:7" s="13" customFormat="1" x14ac:dyDescent="0.3">
      <c r="A46" s="11" t="s">
        <v>44</v>
      </c>
      <c r="B46" s="17">
        <v>134108.71000000002</v>
      </c>
      <c r="C46" s="17">
        <v>171830.95000000004</v>
      </c>
      <c r="D46" s="12">
        <f t="shared" si="0"/>
        <v>0.28128105922426672</v>
      </c>
      <c r="E46" s="17">
        <v>626842.64999999967</v>
      </c>
      <c r="F46" s="17">
        <v>836497.08000000019</v>
      </c>
      <c r="G46" s="12">
        <f t="shared" si="1"/>
        <v>0.33446101665226613</v>
      </c>
    </row>
    <row r="47" spans="1:7" s="13" customFormat="1" x14ac:dyDescent="0.3">
      <c r="A47" s="11" t="s">
        <v>45</v>
      </c>
      <c r="B47" s="17">
        <v>42755.119999999995</v>
      </c>
      <c r="C47" s="17">
        <v>55655.86</v>
      </c>
      <c r="D47" s="12">
        <f t="shared" si="0"/>
        <v>0.30173555822086362</v>
      </c>
      <c r="E47" s="17">
        <v>199847.57999999996</v>
      </c>
      <c r="F47" s="17">
        <v>270629.93000000011</v>
      </c>
      <c r="G47" s="12">
        <f t="shared" si="1"/>
        <v>0.35418167185211935</v>
      </c>
    </row>
    <row r="48" spans="1:7" s="13" customFormat="1" x14ac:dyDescent="0.3">
      <c r="A48" s="11" t="s">
        <v>46</v>
      </c>
      <c r="B48" s="17">
        <v>92248.989999999991</v>
      </c>
      <c r="C48" s="17">
        <v>121454.09</v>
      </c>
      <c r="D48" s="12">
        <f t="shared" si="0"/>
        <v>0.31658991605219744</v>
      </c>
      <c r="E48" s="17">
        <v>433394.18000000011</v>
      </c>
      <c r="F48" s="17">
        <v>585477.54000000015</v>
      </c>
      <c r="G48" s="12">
        <f t="shared" si="1"/>
        <v>0.35091232651070681</v>
      </c>
    </row>
    <row r="49" spans="1:7" s="13" customFormat="1" x14ac:dyDescent="0.3">
      <c r="A49" s="11" t="s">
        <v>47</v>
      </c>
      <c r="B49" s="17">
        <v>190836.41</v>
      </c>
      <c r="C49" s="17">
        <v>247460.56999999998</v>
      </c>
      <c r="D49" s="12">
        <f t="shared" si="0"/>
        <v>0.29671570535203418</v>
      </c>
      <c r="E49" s="17">
        <v>897498.57999999984</v>
      </c>
      <c r="F49" s="17">
        <v>1192280.7000000002</v>
      </c>
      <c r="G49" s="12">
        <f t="shared" si="1"/>
        <v>0.32844856423059787</v>
      </c>
    </row>
    <row r="50" spans="1:7" s="13" customFormat="1" x14ac:dyDescent="0.3">
      <c r="A50" s="11" t="s">
        <v>48</v>
      </c>
      <c r="B50" s="17">
        <v>547590.75999999989</v>
      </c>
      <c r="C50" s="17">
        <v>701092.76000000024</v>
      </c>
      <c r="D50" s="12">
        <f t="shared" si="0"/>
        <v>0.28032248024053663</v>
      </c>
      <c r="E50" s="17">
        <v>2571589.69</v>
      </c>
      <c r="F50" s="17">
        <v>3387422.97</v>
      </c>
      <c r="G50" s="12">
        <f t="shared" si="1"/>
        <v>0.31724861986050357</v>
      </c>
    </row>
    <row r="51" spans="1:7" s="13" customFormat="1" x14ac:dyDescent="0.3">
      <c r="A51" s="11" t="s">
        <v>49</v>
      </c>
      <c r="B51" s="17">
        <v>73354.78</v>
      </c>
      <c r="C51" s="17">
        <v>95210.300000000017</v>
      </c>
      <c r="D51" s="12">
        <f t="shared" si="0"/>
        <v>0.29794268348974695</v>
      </c>
      <c r="E51" s="17">
        <v>343845.99</v>
      </c>
      <c r="F51" s="17">
        <v>460820.93000000017</v>
      </c>
      <c r="G51" s="12">
        <f t="shared" si="1"/>
        <v>0.34019573705076556</v>
      </c>
    </row>
    <row r="52" spans="1:7" s="13" customFormat="1" x14ac:dyDescent="0.3">
      <c r="A52" s="11" t="s">
        <v>50</v>
      </c>
      <c r="B52" s="17">
        <v>6996929.959999999</v>
      </c>
      <c r="C52" s="17">
        <v>8758737.1699999981</v>
      </c>
      <c r="D52" s="12">
        <f t="shared" si="0"/>
        <v>0.25179717677208235</v>
      </c>
      <c r="E52" s="17">
        <v>33195218.839999996</v>
      </c>
      <c r="F52" s="17">
        <v>41754725.300000012</v>
      </c>
      <c r="G52" s="12">
        <f t="shared" si="1"/>
        <v>0.25785359335200031</v>
      </c>
    </row>
    <row r="53" spans="1:7" s="13" customFormat="1" x14ac:dyDescent="0.3">
      <c r="A53" s="11" t="s">
        <v>51</v>
      </c>
      <c r="B53" s="17">
        <v>44936.789999999994</v>
      </c>
      <c r="C53" s="17">
        <v>56999.500000000007</v>
      </c>
      <c r="D53" s="12">
        <f t="shared" si="0"/>
        <v>0.26843728713154658</v>
      </c>
      <c r="E53" s="17">
        <v>210056.9</v>
      </c>
      <c r="F53" s="17">
        <v>277630.26</v>
      </c>
      <c r="G53" s="12">
        <f t="shared" si="1"/>
        <v>0.32169074188945945</v>
      </c>
    </row>
    <row r="54" spans="1:7" s="13" customFormat="1" x14ac:dyDescent="0.3">
      <c r="A54" s="11" t="s">
        <v>52</v>
      </c>
      <c r="B54" s="17">
        <v>31545.54</v>
      </c>
      <c r="C54" s="17">
        <v>40394.759999999995</v>
      </c>
      <c r="D54" s="12">
        <f t="shared" si="0"/>
        <v>0.28052206429181403</v>
      </c>
      <c r="E54" s="17">
        <v>148659.43000000008</v>
      </c>
      <c r="F54" s="17">
        <v>194212.57000000018</v>
      </c>
      <c r="G54" s="12">
        <f t="shared" si="1"/>
        <v>0.30642617155198337</v>
      </c>
    </row>
    <row r="55" spans="1:7" s="13" customFormat="1" x14ac:dyDescent="0.3">
      <c r="A55" s="11" t="s">
        <v>53</v>
      </c>
      <c r="B55" s="17">
        <v>55846.249999999985</v>
      </c>
      <c r="C55" s="17">
        <v>77714.63</v>
      </c>
      <c r="D55" s="12">
        <f t="shared" si="0"/>
        <v>0.39158188777223235</v>
      </c>
      <c r="E55" s="17">
        <v>261848.4</v>
      </c>
      <c r="F55" s="17">
        <v>374371.54999999987</v>
      </c>
      <c r="G55" s="12">
        <f t="shared" si="1"/>
        <v>0.42972632255915966</v>
      </c>
    </row>
    <row r="56" spans="1:7" s="13" customFormat="1" x14ac:dyDescent="0.3">
      <c r="A56" s="11" t="s">
        <v>54</v>
      </c>
      <c r="B56" s="17">
        <v>69858.37</v>
      </c>
      <c r="C56" s="17">
        <v>87771.8</v>
      </c>
      <c r="D56" s="12">
        <f t="shared" si="0"/>
        <v>0.25642496382323277</v>
      </c>
      <c r="E56" s="17">
        <v>326536.84000000008</v>
      </c>
      <c r="F56" s="17">
        <v>427849.80999999982</v>
      </c>
      <c r="G56" s="12">
        <f t="shared" si="1"/>
        <v>0.31026505309477392</v>
      </c>
    </row>
    <row r="57" spans="1:7" s="13" customFormat="1" x14ac:dyDescent="0.3">
      <c r="A57" s="11" t="s">
        <v>55</v>
      </c>
      <c r="B57" s="17">
        <v>336170.4</v>
      </c>
      <c r="C57" s="17">
        <v>425845.73</v>
      </c>
      <c r="D57" s="12">
        <f t="shared" si="0"/>
        <v>0.26675557990828436</v>
      </c>
      <c r="E57" s="17">
        <v>1578761.52</v>
      </c>
      <c r="F57" s="17">
        <v>2058840.1699999995</v>
      </c>
      <c r="G57" s="12">
        <f t="shared" si="1"/>
        <v>0.30408560375857108</v>
      </c>
    </row>
    <row r="58" spans="1:7" s="13" customFormat="1" x14ac:dyDescent="0.3">
      <c r="A58" s="11" t="s">
        <v>56</v>
      </c>
      <c r="B58" s="17">
        <v>214881.24</v>
      </c>
      <c r="C58" s="17">
        <v>277047.62</v>
      </c>
      <c r="D58" s="12">
        <f t="shared" si="0"/>
        <v>0.28930575791539548</v>
      </c>
      <c r="E58" s="17">
        <v>1006698.6000000001</v>
      </c>
      <c r="F58" s="17">
        <v>1342510.47</v>
      </c>
      <c r="G58" s="12">
        <f t="shared" si="1"/>
        <v>0.33357736863843845</v>
      </c>
    </row>
    <row r="59" spans="1:7" s="13" customFormat="1" x14ac:dyDescent="0.3">
      <c r="A59" s="11" t="s">
        <v>57</v>
      </c>
      <c r="B59" s="17">
        <v>46166.84</v>
      </c>
      <c r="C59" s="17">
        <v>58987.47</v>
      </c>
      <c r="D59" s="12">
        <f t="shared" si="0"/>
        <v>0.27770213425913504</v>
      </c>
      <c r="E59" s="17">
        <v>215730.99999999991</v>
      </c>
      <c r="F59" s="17">
        <v>287390.98999999993</v>
      </c>
      <c r="G59" s="12">
        <f t="shared" si="1"/>
        <v>0.33217289123955318</v>
      </c>
    </row>
    <row r="60" spans="1:7" s="13" customFormat="1" x14ac:dyDescent="0.3">
      <c r="A60" s="11" t="s">
        <v>58</v>
      </c>
      <c r="B60" s="17">
        <v>130598.97</v>
      </c>
      <c r="C60" s="17">
        <v>166050.45999999996</v>
      </c>
      <c r="D60" s="12">
        <f t="shared" si="0"/>
        <v>0.27145305969870948</v>
      </c>
      <c r="E60" s="17">
        <v>610711.34000000008</v>
      </c>
      <c r="F60" s="17">
        <v>807982.60000000009</v>
      </c>
      <c r="G60" s="12">
        <f t="shared" si="1"/>
        <v>0.32301882588261743</v>
      </c>
    </row>
    <row r="61" spans="1:7" s="13" customFormat="1" x14ac:dyDescent="0.3">
      <c r="A61" s="11" t="s">
        <v>59</v>
      </c>
      <c r="B61" s="17">
        <v>535054.43999999994</v>
      </c>
      <c r="C61" s="17">
        <v>686149.51</v>
      </c>
      <c r="D61" s="12">
        <f t="shared" si="0"/>
        <v>0.28239195622785607</v>
      </c>
      <c r="E61" s="17">
        <v>2520265.54</v>
      </c>
      <c r="F61" s="17">
        <v>3300857.1399999997</v>
      </c>
      <c r="G61" s="12">
        <f t="shared" si="1"/>
        <v>0.30972593467274079</v>
      </c>
    </row>
    <row r="62" spans="1:7" s="13" customFormat="1" x14ac:dyDescent="0.3">
      <c r="A62" s="11" t="s">
        <v>60</v>
      </c>
      <c r="B62" s="17">
        <v>373505.62000000005</v>
      </c>
      <c r="C62" s="17">
        <v>474490.23</v>
      </c>
      <c r="D62" s="12">
        <f t="shared" si="0"/>
        <v>0.27036972027355288</v>
      </c>
      <c r="E62" s="17">
        <v>1746551.4499999997</v>
      </c>
      <c r="F62" s="17">
        <v>2309094.9499999997</v>
      </c>
      <c r="G62" s="12">
        <f t="shared" si="1"/>
        <v>0.32208813545114867</v>
      </c>
    </row>
    <row r="63" spans="1:7" s="13" customFormat="1" x14ac:dyDescent="0.3">
      <c r="A63" s="11" t="s">
        <v>61</v>
      </c>
      <c r="B63" s="17">
        <v>46338.249999999993</v>
      </c>
      <c r="C63" s="17">
        <v>62524.22</v>
      </c>
      <c r="D63" s="12">
        <f t="shared" si="0"/>
        <v>0.34930041596305461</v>
      </c>
      <c r="E63" s="17">
        <v>216737.97</v>
      </c>
      <c r="F63" s="17">
        <v>302868.04999999993</v>
      </c>
      <c r="G63" s="12">
        <f t="shared" si="1"/>
        <v>0.39739266728390943</v>
      </c>
    </row>
    <row r="64" spans="1:7" s="13" customFormat="1" x14ac:dyDescent="0.3">
      <c r="A64" s="11" t="s">
        <v>62</v>
      </c>
      <c r="B64" s="17">
        <v>376181.47000000009</v>
      </c>
      <c r="C64" s="17">
        <v>494895.82</v>
      </c>
      <c r="D64" s="12">
        <f t="shared" si="0"/>
        <v>0.31557734622069478</v>
      </c>
      <c r="E64" s="17">
        <v>1770338.6</v>
      </c>
      <c r="F64" s="17">
        <v>2380208.16</v>
      </c>
      <c r="G64" s="12">
        <f t="shared" si="1"/>
        <v>0.34449317209713448</v>
      </c>
    </row>
    <row r="65" spans="1:7" s="13" customFormat="1" x14ac:dyDescent="0.3">
      <c r="A65" s="11" t="s">
        <v>63</v>
      </c>
      <c r="B65" s="17">
        <v>57602.68</v>
      </c>
      <c r="C65" s="17">
        <v>73162.489999999991</v>
      </c>
      <c r="D65" s="12">
        <f t="shared" si="0"/>
        <v>0.27012302205383487</v>
      </c>
      <c r="E65" s="17">
        <v>269176.88999999996</v>
      </c>
      <c r="F65" s="17">
        <v>356579.81999999989</v>
      </c>
      <c r="G65" s="12">
        <f t="shared" si="1"/>
        <v>0.32470443506498636</v>
      </c>
    </row>
    <row r="66" spans="1:7" s="13" customFormat="1" x14ac:dyDescent="0.3">
      <c r="A66" s="11" t="s">
        <v>64</v>
      </c>
      <c r="B66" s="17">
        <v>25037.1</v>
      </c>
      <c r="C66" s="17">
        <v>31405.690000000002</v>
      </c>
      <c r="D66" s="12">
        <f t="shared" si="0"/>
        <v>0.25436612067691566</v>
      </c>
      <c r="E66" s="17">
        <v>117546.84999999995</v>
      </c>
      <c r="F66" s="17">
        <v>151998.14999999997</v>
      </c>
      <c r="G66" s="12">
        <f t="shared" si="1"/>
        <v>0.29308569306621179</v>
      </c>
    </row>
    <row r="67" spans="1:7" s="13" customFormat="1" x14ac:dyDescent="0.3">
      <c r="A67" s="11" t="s">
        <v>65</v>
      </c>
      <c r="B67" s="17">
        <v>457874.06000000011</v>
      </c>
      <c r="C67" s="17">
        <v>587751.89</v>
      </c>
      <c r="D67" s="12">
        <f t="shared" si="0"/>
        <v>0.28365404670445815</v>
      </c>
      <c r="E67" s="17">
        <v>2140632.3300000005</v>
      </c>
      <c r="F67" s="17">
        <v>2859506.8599999985</v>
      </c>
      <c r="G67" s="12">
        <f t="shared" si="1"/>
        <v>0.3358234480182769</v>
      </c>
    </row>
    <row r="68" spans="1:7" s="13" customFormat="1" x14ac:dyDescent="0.3">
      <c r="A68" s="11" t="s">
        <v>66</v>
      </c>
      <c r="B68" s="17">
        <v>71998.039999999994</v>
      </c>
      <c r="C68" s="17">
        <v>92662.3</v>
      </c>
      <c r="D68" s="12">
        <f t="shared" si="0"/>
        <v>0.28701142419988113</v>
      </c>
      <c r="E68" s="17">
        <v>336744.58000000013</v>
      </c>
      <c r="F68" s="17">
        <v>450312.56999999983</v>
      </c>
      <c r="G68" s="12">
        <f t="shared" si="1"/>
        <v>0.33725261442960619</v>
      </c>
    </row>
    <row r="69" spans="1:7" s="13" customFormat="1" x14ac:dyDescent="0.3">
      <c r="A69" s="11" t="s">
        <v>67</v>
      </c>
      <c r="B69" s="17">
        <v>82858.34</v>
      </c>
      <c r="C69" s="17">
        <v>110086.73999999998</v>
      </c>
      <c r="D69" s="12">
        <f t="shared" si="0"/>
        <v>0.32861387278576881</v>
      </c>
      <c r="E69" s="17">
        <v>389360.25000000012</v>
      </c>
      <c r="F69" s="17">
        <v>530231.91999999993</v>
      </c>
      <c r="G69" s="12">
        <f t="shared" si="1"/>
        <v>0.36180290617750477</v>
      </c>
    </row>
    <row r="70" spans="1:7" s="13" customFormat="1" x14ac:dyDescent="0.3">
      <c r="A70" s="11" t="s">
        <v>68</v>
      </c>
      <c r="B70" s="17">
        <v>30991.669999999995</v>
      </c>
      <c r="C70" s="17">
        <v>44355.039999999994</v>
      </c>
      <c r="D70" s="12">
        <f t="shared" si="0"/>
        <v>0.43119231716135342</v>
      </c>
      <c r="E70" s="17">
        <v>145150.72</v>
      </c>
      <c r="F70" s="17">
        <v>213613.19000000012</v>
      </c>
      <c r="G70" s="12">
        <f t="shared" si="1"/>
        <v>0.47166469446379677</v>
      </c>
    </row>
    <row r="71" spans="1:7" s="13" customFormat="1" x14ac:dyDescent="0.3">
      <c r="A71" s="11" t="s">
        <v>69</v>
      </c>
      <c r="B71" s="17">
        <v>144377.35000000003</v>
      </c>
      <c r="C71" s="17">
        <v>186773.91</v>
      </c>
      <c r="D71" s="12">
        <f t="shared" si="0"/>
        <v>0.29365104706520762</v>
      </c>
      <c r="E71" s="17">
        <v>674908.80999999982</v>
      </c>
      <c r="F71" s="17">
        <v>908427.82</v>
      </c>
      <c r="G71" s="12">
        <f t="shared" si="1"/>
        <v>0.3460008323198509</v>
      </c>
    </row>
    <row r="72" spans="1:7" s="13" customFormat="1" x14ac:dyDescent="0.3">
      <c r="A72" s="11" t="s">
        <v>70</v>
      </c>
      <c r="B72" s="17">
        <v>214593.94999999998</v>
      </c>
      <c r="C72" s="17">
        <v>299058.74</v>
      </c>
      <c r="D72" s="12">
        <f t="shared" ref="D72:D83" si="2">+(C72/B72)-1</f>
        <v>0.39360284854256156</v>
      </c>
      <c r="E72" s="17">
        <v>1015533.7699999997</v>
      </c>
      <c r="F72" s="17">
        <v>1423125.06</v>
      </c>
      <c r="G72" s="12">
        <f t="shared" ref="G72:G85" si="3">+(F72/E72)-1</f>
        <v>0.40135670722205585</v>
      </c>
    </row>
    <row r="73" spans="1:7" s="13" customFormat="1" x14ac:dyDescent="0.3">
      <c r="A73" s="11" t="s">
        <v>71</v>
      </c>
      <c r="B73" s="17">
        <v>41401.58</v>
      </c>
      <c r="C73" s="17">
        <v>59777.99</v>
      </c>
      <c r="D73" s="12">
        <f t="shared" si="2"/>
        <v>0.4438576981844653</v>
      </c>
      <c r="E73" s="17">
        <v>195436.84999999998</v>
      </c>
      <c r="F73" s="17">
        <v>284893.59999999998</v>
      </c>
      <c r="G73" s="12">
        <f t="shared" si="3"/>
        <v>0.45772713794762865</v>
      </c>
    </row>
    <row r="74" spans="1:7" s="13" customFormat="1" x14ac:dyDescent="0.3">
      <c r="A74" s="11" t="s">
        <v>72</v>
      </c>
      <c r="B74" s="17">
        <v>225864.29</v>
      </c>
      <c r="C74" s="17">
        <v>298002.14999999997</v>
      </c>
      <c r="D74" s="12">
        <f t="shared" si="2"/>
        <v>0.3193858577644122</v>
      </c>
      <c r="E74" s="17">
        <v>1065308.19</v>
      </c>
      <c r="F74" s="17">
        <v>1428591.4599999995</v>
      </c>
      <c r="G74" s="12">
        <f t="shared" si="3"/>
        <v>0.34101236938767876</v>
      </c>
    </row>
    <row r="75" spans="1:7" s="13" customFormat="1" x14ac:dyDescent="0.3">
      <c r="A75" s="11" t="s">
        <v>73</v>
      </c>
      <c r="B75" s="17">
        <v>967677.46000000008</v>
      </c>
      <c r="C75" s="17">
        <v>1347271.59</v>
      </c>
      <c r="D75" s="12">
        <f t="shared" si="2"/>
        <v>0.39227340275136724</v>
      </c>
      <c r="E75" s="17">
        <v>4562459.6100000003</v>
      </c>
      <c r="F75" s="17">
        <v>6442993.8399999989</v>
      </c>
      <c r="G75" s="12">
        <f t="shared" si="3"/>
        <v>0.41217553485366598</v>
      </c>
    </row>
    <row r="76" spans="1:7" s="13" customFormat="1" x14ac:dyDescent="0.3">
      <c r="A76" s="11" t="s">
        <v>74</v>
      </c>
      <c r="B76" s="17">
        <v>71280.800000000003</v>
      </c>
      <c r="C76" s="17">
        <v>91694.78</v>
      </c>
      <c r="D76" s="12">
        <f t="shared" si="2"/>
        <v>0.2863881999079696</v>
      </c>
      <c r="E76" s="17">
        <v>333496.36000000016</v>
      </c>
      <c r="F76" s="17">
        <v>445309.9800000001</v>
      </c>
      <c r="G76" s="12">
        <f t="shared" si="3"/>
        <v>0.33527688278216861</v>
      </c>
    </row>
    <row r="77" spans="1:7" s="13" customFormat="1" x14ac:dyDescent="0.3">
      <c r="A77" s="11" t="s">
        <v>75</v>
      </c>
      <c r="B77" s="17">
        <v>117463.75999999998</v>
      </c>
      <c r="C77" s="17">
        <v>153248.09999999998</v>
      </c>
      <c r="D77" s="12">
        <f t="shared" si="2"/>
        <v>0.30464153369515845</v>
      </c>
      <c r="E77" s="17">
        <v>549610.42999999982</v>
      </c>
      <c r="F77" s="17">
        <v>743412.02000000014</v>
      </c>
      <c r="G77" s="12">
        <f t="shared" si="3"/>
        <v>0.35261628859554284</v>
      </c>
    </row>
    <row r="78" spans="1:7" s="13" customFormat="1" x14ac:dyDescent="0.3">
      <c r="A78" s="11" t="s">
        <v>76</v>
      </c>
      <c r="B78" s="17">
        <v>44672.360000000008</v>
      </c>
      <c r="C78" s="17">
        <v>56759.590000000004</v>
      </c>
      <c r="D78" s="12">
        <f t="shared" si="2"/>
        <v>0.27057513863158333</v>
      </c>
      <c r="E78" s="17">
        <v>208772.19999999998</v>
      </c>
      <c r="F78" s="17">
        <v>276573.13000000006</v>
      </c>
      <c r="G78" s="12">
        <f t="shared" si="3"/>
        <v>0.32476033686477446</v>
      </c>
    </row>
    <row r="79" spans="1:7" s="13" customFormat="1" x14ac:dyDescent="0.3">
      <c r="A79" s="11" t="s">
        <v>77</v>
      </c>
      <c r="B79" s="17">
        <v>271495.03999999998</v>
      </c>
      <c r="C79" s="17">
        <v>363801.81</v>
      </c>
      <c r="D79" s="12">
        <f t="shared" si="2"/>
        <v>0.33999431444493444</v>
      </c>
      <c r="E79" s="17">
        <v>1290380.19</v>
      </c>
      <c r="F79" s="17">
        <v>1724230.71</v>
      </c>
      <c r="G79" s="12">
        <f t="shared" si="3"/>
        <v>0.33621914173992407</v>
      </c>
    </row>
    <row r="80" spans="1:7" s="13" customFormat="1" x14ac:dyDescent="0.3">
      <c r="A80" s="11" t="s">
        <v>78</v>
      </c>
      <c r="B80" s="17">
        <v>145271.81</v>
      </c>
      <c r="C80" s="17">
        <v>182904.66000000003</v>
      </c>
      <c r="D80" s="12">
        <f t="shared" si="2"/>
        <v>0.25905129150659056</v>
      </c>
      <c r="E80" s="17">
        <v>682480.30000000028</v>
      </c>
      <c r="F80" s="17">
        <v>884191.79999999935</v>
      </c>
      <c r="G80" s="12">
        <f t="shared" si="3"/>
        <v>0.29555651642985015</v>
      </c>
    </row>
    <row r="81" spans="1:7" s="13" customFormat="1" x14ac:dyDescent="0.3">
      <c r="A81" s="11" t="s">
        <v>79</v>
      </c>
      <c r="B81" s="17">
        <v>31656.059999999998</v>
      </c>
      <c r="C81" s="17">
        <v>40613.350000000006</v>
      </c>
      <c r="D81" s="12">
        <f t="shared" si="2"/>
        <v>0.28295656503051902</v>
      </c>
      <c r="E81" s="17">
        <v>148189.62999999995</v>
      </c>
      <c r="F81" s="17">
        <v>197082.93999999994</v>
      </c>
      <c r="G81" s="12">
        <f t="shared" si="3"/>
        <v>0.32993745918658424</v>
      </c>
    </row>
    <row r="82" spans="1:7" s="13" customFormat="1" x14ac:dyDescent="0.3">
      <c r="A82" s="11" t="s">
        <v>80</v>
      </c>
      <c r="B82" s="17">
        <v>212221.09</v>
      </c>
      <c r="C82" s="17">
        <v>270008.84000000003</v>
      </c>
      <c r="D82" s="12">
        <f t="shared" si="2"/>
        <v>0.27229975116987681</v>
      </c>
      <c r="E82" s="17">
        <v>992180.28000000014</v>
      </c>
      <c r="F82" s="17">
        <v>1314409.2800000005</v>
      </c>
      <c r="G82" s="12">
        <f t="shared" si="3"/>
        <v>0.32476859951298387</v>
      </c>
    </row>
    <row r="83" spans="1:7" s="13" customFormat="1" x14ac:dyDescent="0.3">
      <c r="A83" s="11" t="s">
        <v>81</v>
      </c>
      <c r="B83" s="17">
        <v>37345.61</v>
      </c>
      <c r="C83" s="17">
        <v>48216.54</v>
      </c>
      <c r="D83" s="12">
        <f t="shared" si="2"/>
        <v>0.29108990320415162</v>
      </c>
      <c r="E83" s="17">
        <v>174666.39000000004</v>
      </c>
      <c r="F83" s="17">
        <v>234280.2000000001</v>
      </c>
      <c r="G83" s="12">
        <f t="shared" si="3"/>
        <v>0.34130097954162819</v>
      </c>
    </row>
    <row r="84" spans="1:7" s="13" customFormat="1" ht="14.25" thickBot="1" x14ac:dyDescent="0.35">
      <c r="A84" s="14" t="s">
        <v>82</v>
      </c>
      <c r="B84" s="18">
        <v>863612.34</v>
      </c>
      <c r="C84" s="18">
        <v>1104303.19</v>
      </c>
      <c r="D84" s="15">
        <f>+(C84/B84)-1</f>
        <v>0.27870242104229304</v>
      </c>
      <c r="E84" s="18">
        <v>4055033.0000000005</v>
      </c>
      <c r="F84" s="18">
        <v>5337228.43</v>
      </c>
      <c r="G84" s="15">
        <f t="shared" si="3"/>
        <v>0.31619851922290132</v>
      </c>
    </row>
    <row r="85" spans="1:7" s="13" customFormat="1" ht="14.25" thickBot="1" x14ac:dyDescent="0.35">
      <c r="A85" s="22" t="s">
        <v>95</v>
      </c>
      <c r="B85" s="19">
        <f>SUM(B7:B84)</f>
        <v>32024771.479999997</v>
      </c>
      <c r="C85" s="20">
        <f>SUM(C7:C84)</f>
        <v>41126320.480000004</v>
      </c>
      <c r="D85" s="16">
        <f>+(C85/B85)-1</f>
        <v>0.28420340190980209</v>
      </c>
      <c r="E85" s="20">
        <f>SUM(E7:E84)</f>
        <v>150867869.39000005</v>
      </c>
      <c r="F85" s="20">
        <f>SUM(F7:F84)</f>
        <v>197804401.63</v>
      </c>
      <c r="G85" s="16">
        <f t="shared" si="3"/>
        <v>0.3111101948332482</v>
      </c>
    </row>
    <row r="87" spans="1:7" x14ac:dyDescent="0.25">
      <c r="E87" s="29"/>
      <c r="F87" s="29"/>
    </row>
  </sheetData>
  <mergeCells count="5">
    <mergeCell ref="B4:C4"/>
    <mergeCell ref="E4:F4"/>
    <mergeCell ref="A5:A6"/>
    <mergeCell ref="D5:D6"/>
    <mergeCell ref="G5:G6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9" sqref="H29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x14ac:dyDescent="0.25">
      <c r="A2" s="1"/>
    </row>
    <row r="3" spans="1:7" s="6" customFormat="1" ht="13.15" customHeight="1" x14ac:dyDescent="0.25">
      <c r="A3" s="5"/>
      <c r="B3" s="34" t="s">
        <v>2</v>
      </c>
      <c r="C3" s="35"/>
      <c r="D3" s="5"/>
      <c r="E3" s="34" t="s">
        <v>2</v>
      </c>
      <c r="F3" s="35"/>
      <c r="G3" s="5"/>
    </row>
    <row r="4" spans="1:7" ht="15" customHeight="1" x14ac:dyDescent="0.25">
      <c r="A4" s="36" t="s">
        <v>83</v>
      </c>
      <c r="B4" s="25">
        <v>42125</v>
      </c>
      <c r="C4" s="26">
        <v>42491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10950.029999999999</v>
      </c>
      <c r="C6" s="17">
        <v>17750.37</v>
      </c>
      <c r="D6" s="12">
        <f>+(C6/B6)-1</f>
        <v>0.62103391497557547</v>
      </c>
      <c r="E6" s="17">
        <v>98316.949999999983</v>
      </c>
      <c r="F6" s="17">
        <v>136781.97999999995</v>
      </c>
      <c r="G6" s="12">
        <f>+(F6/E6)-1</f>
        <v>0.39123498033655424</v>
      </c>
    </row>
    <row r="7" spans="1:7" s="13" customFormat="1" x14ac:dyDescent="0.3">
      <c r="A7" s="11" t="s">
        <v>6</v>
      </c>
      <c r="B7" s="17">
        <v>8600.590000000002</v>
      </c>
      <c r="C7" s="17">
        <v>15643.04</v>
      </c>
      <c r="D7" s="12">
        <f t="shared" ref="D7:D70" si="0">+(C7/B7)-1</f>
        <v>0.8188333591067587</v>
      </c>
      <c r="E7" s="17">
        <v>54166.159999999974</v>
      </c>
      <c r="F7" s="17">
        <v>73343.259999999995</v>
      </c>
      <c r="G7" s="12">
        <f t="shared" ref="G7:G70" si="1">+(F7/E7)-1</f>
        <v>0.35404208088592637</v>
      </c>
    </row>
    <row r="8" spans="1:7" s="13" customFormat="1" x14ac:dyDescent="0.3">
      <c r="A8" s="11" t="s">
        <v>7</v>
      </c>
      <c r="B8" s="17">
        <v>33692.089999999997</v>
      </c>
      <c r="C8" s="17">
        <v>51559.169999999991</v>
      </c>
      <c r="D8" s="12">
        <f t="shared" si="0"/>
        <v>0.53030488758637406</v>
      </c>
      <c r="E8" s="17">
        <v>199126.69999999992</v>
      </c>
      <c r="F8" s="17">
        <v>315745.05000000005</v>
      </c>
      <c r="G8" s="12">
        <f t="shared" si="1"/>
        <v>0.58564898629867401</v>
      </c>
    </row>
    <row r="9" spans="1:7" s="13" customFormat="1" x14ac:dyDescent="0.3">
      <c r="A9" s="11" t="s">
        <v>8</v>
      </c>
      <c r="B9" s="17">
        <v>22942.54</v>
      </c>
      <c r="C9" s="17">
        <v>42951.830000000009</v>
      </c>
      <c r="D9" s="12">
        <f t="shared" si="0"/>
        <v>0.87214798361471768</v>
      </c>
      <c r="E9" s="17">
        <v>128234.91000000002</v>
      </c>
      <c r="F9" s="17">
        <v>209429.42000000004</v>
      </c>
      <c r="G9" s="12">
        <f t="shared" si="1"/>
        <v>0.63317009385353806</v>
      </c>
    </row>
    <row r="10" spans="1:7" s="13" customFormat="1" x14ac:dyDescent="0.3">
      <c r="A10" s="11" t="s">
        <v>9</v>
      </c>
      <c r="B10" s="17">
        <v>83646.280000000013</v>
      </c>
      <c r="C10" s="17">
        <v>136963.41</v>
      </c>
      <c r="D10" s="12">
        <f t="shared" si="0"/>
        <v>0.63741184903859427</v>
      </c>
      <c r="E10" s="17">
        <v>378608.55000000016</v>
      </c>
      <c r="F10" s="17">
        <v>581961.5299999998</v>
      </c>
      <c r="G10" s="12">
        <f t="shared" si="1"/>
        <v>0.53710614828957115</v>
      </c>
    </row>
    <row r="11" spans="1:7" s="13" customFormat="1" x14ac:dyDescent="0.3">
      <c r="A11" s="11" t="s">
        <v>10</v>
      </c>
      <c r="B11" s="17">
        <v>37900.159999999989</v>
      </c>
      <c r="C11" s="17">
        <v>69338.36</v>
      </c>
      <c r="D11" s="12">
        <f t="shared" si="0"/>
        <v>0.82950045593475119</v>
      </c>
      <c r="E11" s="17">
        <v>228582.47999999998</v>
      </c>
      <c r="F11" s="17">
        <v>311811.80999999988</v>
      </c>
      <c r="G11" s="12">
        <f t="shared" si="1"/>
        <v>0.36411071399697792</v>
      </c>
    </row>
    <row r="12" spans="1:7" s="13" customFormat="1" x14ac:dyDescent="0.3">
      <c r="A12" s="11" t="s">
        <v>11</v>
      </c>
      <c r="B12" s="17">
        <v>29515.1</v>
      </c>
      <c r="C12" s="17">
        <v>39390.999999999993</v>
      </c>
      <c r="D12" s="12">
        <f t="shared" si="0"/>
        <v>0.33460499879722572</v>
      </c>
      <c r="E12" s="17">
        <v>182198.24999999994</v>
      </c>
      <c r="F12" s="17">
        <v>288229.09999999998</v>
      </c>
      <c r="G12" s="12">
        <f t="shared" si="1"/>
        <v>0.5819531746325779</v>
      </c>
    </row>
    <row r="13" spans="1:7" s="13" customFormat="1" x14ac:dyDescent="0.3">
      <c r="A13" s="11" t="s">
        <v>12</v>
      </c>
      <c r="B13" s="17">
        <v>2671.72</v>
      </c>
      <c r="C13" s="17">
        <v>2734.72</v>
      </c>
      <c r="D13" s="12">
        <f t="shared" si="0"/>
        <v>2.358031530250182E-2</v>
      </c>
      <c r="E13" s="17">
        <v>6774.0499999999993</v>
      </c>
      <c r="F13" s="17">
        <v>15116.840000000006</v>
      </c>
      <c r="G13" s="12">
        <f t="shared" si="1"/>
        <v>1.2315808120695904</v>
      </c>
    </row>
    <row r="14" spans="1:7" s="13" customFormat="1" x14ac:dyDescent="0.3">
      <c r="A14" s="11" t="s">
        <v>13</v>
      </c>
      <c r="B14" s="17">
        <v>55129.22</v>
      </c>
      <c r="C14" s="17">
        <v>95710.780000000028</v>
      </c>
      <c r="D14" s="12">
        <f t="shared" si="0"/>
        <v>0.7361170718540917</v>
      </c>
      <c r="E14" s="17">
        <v>341615.27000000008</v>
      </c>
      <c r="F14" s="17">
        <v>506155.89000000019</v>
      </c>
      <c r="G14" s="12">
        <f t="shared" si="1"/>
        <v>0.48165475741175179</v>
      </c>
    </row>
    <row r="15" spans="1:7" s="13" customFormat="1" x14ac:dyDescent="0.3">
      <c r="A15" s="11" t="s">
        <v>14</v>
      </c>
      <c r="B15" s="17">
        <v>340179.87999999995</v>
      </c>
      <c r="C15" s="17">
        <v>592043.79000000015</v>
      </c>
      <c r="D15" s="12">
        <f t="shared" si="0"/>
        <v>0.74038449893039004</v>
      </c>
      <c r="E15" s="17">
        <v>1746446.7100000004</v>
      </c>
      <c r="F15" s="17">
        <v>2570961.29</v>
      </c>
      <c r="G15" s="12">
        <f t="shared" si="1"/>
        <v>0.47210978455792652</v>
      </c>
    </row>
    <row r="16" spans="1:7" s="13" customFormat="1" x14ac:dyDescent="0.3">
      <c r="A16" s="11" t="s">
        <v>15</v>
      </c>
      <c r="B16" s="17">
        <v>440976.37000000005</v>
      </c>
      <c r="C16" s="17">
        <v>884528.35999999987</v>
      </c>
      <c r="D16" s="12">
        <f t="shared" si="0"/>
        <v>1.0058407211252605</v>
      </c>
      <c r="E16" s="17">
        <v>2255840.27</v>
      </c>
      <c r="F16" s="17">
        <v>3375687.1500000004</v>
      </c>
      <c r="G16" s="12">
        <f t="shared" si="1"/>
        <v>0.49642117613229786</v>
      </c>
    </row>
    <row r="17" spans="1:7" s="13" customFormat="1" x14ac:dyDescent="0.3">
      <c r="A17" s="11" t="s">
        <v>16</v>
      </c>
      <c r="B17" s="17">
        <v>38742.590000000004</v>
      </c>
      <c r="C17" s="17">
        <v>73104.550000000017</v>
      </c>
      <c r="D17" s="12">
        <f t="shared" si="0"/>
        <v>0.88692986194263246</v>
      </c>
      <c r="E17" s="17">
        <v>172786.44999999998</v>
      </c>
      <c r="F17" s="17">
        <v>319548.63</v>
      </c>
      <c r="G17" s="12">
        <f t="shared" si="1"/>
        <v>0.84938477525292089</v>
      </c>
    </row>
    <row r="18" spans="1:7" s="13" customFormat="1" x14ac:dyDescent="0.3">
      <c r="A18" s="11" t="s">
        <v>17</v>
      </c>
      <c r="B18" s="17">
        <v>12347.300000000001</v>
      </c>
      <c r="C18" s="17">
        <v>19448.02</v>
      </c>
      <c r="D18" s="12">
        <f t="shared" si="0"/>
        <v>0.57508281162683339</v>
      </c>
      <c r="E18" s="17">
        <v>55404.220000000008</v>
      </c>
      <c r="F18" s="17">
        <v>105687.92000000001</v>
      </c>
      <c r="G18" s="12">
        <f t="shared" si="1"/>
        <v>0.90757888117547725</v>
      </c>
    </row>
    <row r="19" spans="1:7" s="13" customFormat="1" x14ac:dyDescent="0.3">
      <c r="A19" s="11" t="s">
        <v>18</v>
      </c>
      <c r="B19" s="17">
        <v>8219.82</v>
      </c>
      <c r="C19" s="17">
        <v>20560.330000000002</v>
      </c>
      <c r="D19" s="12">
        <f t="shared" si="0"/>
        <v>1.5013114642413097</v>
      </c>
      <c r="E19" s="17">
        <v>49772.010000000017</v>
      </c>
      <c r="F19" s="17">
        <v>82191.53</v>
      </c>
      <c r="G19" s="12">
        <f t="shared" si="1"/>
        <v>0.65136047348700554</v>
      </c>
    </row>
    <row r="20" spans="1:7" s="13" customFormat="1" x14ac:dyDescent="0.3">
      <c r="A20" s="11" t="s">
        <v>19</v>
      </c>
      <c r="B20" s="17">
        <v>1067165.04</v>
      </c>
      <c r="C20" s="17">
        <v>1974310.4000000004</v>
      </c>
      <c r="D20" s="12">
        <f t="shared" si="0"/>
        <v>0.85005160963668769</v>
      </c>
      <c r="E20" s="17">
        <v>3945821.13</v>
      </c>
      <c r="F20" s="17">
        <v>6406714.6000000024</v>
      </c>
      <c r="G20" s="12">
        <f t="shared" si="1"/>
        <v>0.62367081246787337</v>
      </c>
    </row>
    <row r="21" spans="1:7" s="13" customFormat="1" x14ac:dyDescent="0.3">
      <c r="A21" s="11" t="s">
        <v>20</v>
      </c>
      <c r="B21" s="17">
        <v>2090873.8300000003</v>
      </c>
      <c r="C21" s="17">
        <v>3946150.3100000005</v>
      </c>
      <c r="D21" s="12">
        <f t="shared" si="0"/>
        <v>0.8873211063146742</v>
      </c>
      <c r="E21" s="17">
        <v>7817272.6399999969</v>
      </c>
      <c r="F21" s="17">
        <v>11934547.609999998</v>
      </c>
      <c r="G21" s="12">
        <f t="shared" si="1"/>
        <v>0.52668944267498419</v>
      </c>
    </row>
    <row r="22" spans="1:7" s="13" customFormat="1" x14ac:dyDescent="0.3">
      <c r="A22" s="11" t="s">
        <v>21</v>
      </c>
      <c r="B22" s="17">
        <v>7719.7900000000018</v>
      </c>
      <c r="C22" s="17">
        <v>31390.759999999995</v>
      </c>
      <c r="D22" s="12">
        <f t="shared" si="0"/>
        <v>3.0662712327666926</v>
      </c>
      <c r="E22" s="17">
        <v>43817.120000000003</v>
      </c>
      <c r="F22" s="17">
        <v>84469.12000000001</v>
      </c>
      <c r="G22" s="12">
        <f t="shared" si="1"/>
        <v>0.92776522053480481</v>
      </c>
    </row>
    <row r="23" spans="1:7" s="13" customFormat="1" x14ac:dyDescent="0.3">
      <c r="A23" s="11" t="s">
        <v>22</v>
      </c>
      <c r="B23" s="17">
        <v>337907.08000000007</v>
      </c>
      <c r="C23" s="17">
        <v>628144.1599999998</v>
      </c>
      <c r="D23" s="12">
        <f t="shared" si="0"/>
        <v>0.85892571413419239</v>
      </c>
      <c r="E23" s="17">
        <v>2003618.9900000002</v>
      </c>
      <c r="F23" s="17">
        <v>2887535.0699999994</v>
      </c>
      <c r="G23" s="12">
        <f t="shared" si="1"/>
        <v>0.44115976361353959</v>
      </c>
    </row>
    <row r="24" spans="1:7" s="13" customFormat="1" x14ac:dyDescent="0.3">
      <c r="A24" s="11" t="s">
        <v>23</v>
      </c>
      <c r="B24" s="17">
        <v>193654.09</v>
      </c>
      <c r="C24" s="17">
        <v>359108.56</v>
      </c>
      <c r="D24" s="12">
        <f t="shared" si="0"/>
        <v>0.85438149021278087</v>
      </c>
      <c r="E24" s="17">
        <v>857196.26999999979</v>
      </c>
      <c r="F24" s="17">
        <v>1325758.7900000003</v>
      </c>
      <c r="G24" s="12">
        <f t="shared" si="1"/>
        <v>0.54662221057028226</v>
      </c>
    </row>
    <row r="25" spans="1:7" s="13" customFormat="1" x14ac:dyDescent="0.3">
      <c r="A25" s="11" t="s">
        <v>24</v>
      </c>
      <c r="B25" s="17">
        <v>7475.32</v>
      </c>
      <c r="C25" s="17">
        <v>16013.979999999998</v>
      </c>
      <c r="D25" s="12">
        <f t="shared" si="0"/>
        <v>1.1422467533162459</v>
      </c>
      <c r="E25" s="17">
        <v>45400.600000000006</v>
      </c>
      <c r="F25" s="17">
        <v>80021.910000000033</v>
      </c>
      <c r="G25" s="12">
        <f t="shared" si="1"/>
        <v>0.76257384263644146</v>
      </c>
    </row>
    <row r="26" spans="1:7" s="13" customFormat="1" x14ac:dyDescent="0.3">
      <c r="A26" s="11" t="s">
        <v>25</v>
      </c>
      <c r="B26" s="17">
        <v>17517.070000000007</v>
      </c>
      <c r="C26" s="17">
        <v>32198.659999999996</v>
      </c>
      <c r="D26" s="12">
        <f t="shared" si="0"/>
        <v>0.83813046359921972</v>
      </c>
      <c r="E26" s="17">
        <v>71047.549999999959</v>
      </c>
      <c r="F26" s="17">
        <v>123629.13999999994</v>
      </c>
      <c r="G26" s="12">
        <f t="shared" si="1"/>
        <v>0.74009012274174135</v>
      </c>
    </row>
    <row r="27" spans="1:7" s="13" customFormat="1" x14ac:dyDescent="0.3">
      <c r="A27" s="11" t="s">
        <v>26</v>
      </c>
      <c r="B27" s="17">
        <v>144790.61999999997</v>
      </c>
      <c r="C27" s="17">
        <v>290861.73999999993</v>
      </c>
      <c r="D27" s="12">
        <f t="shared" si="0"/>
        <v>1.0088438049370878</v>
      </c>
      <c r="E27" s="17">
        <v>721435.19</v>
      </c>
      <c r="F27" s="17">
        <v>1173590.5299999996</v>
      </c>
      <c r="G27" s="12">
        <f t="shared" si="1"/>
        <v>0.62674422632475091</v>
      </c>
    </row>
    <row r="28" spans="1:7" s="13" customFormat="1" x14ac:dyDescent="0.3">
      <c r="A28" s="11" t="s">
        <v>27</v>
      </c>
      <c r="B28" s="17">
        <v>97631.12999999999</v>
      </c>
      <c r="C28" s="17">
        <v>165939.35999999999</v>
      </c>
      <c r="D28" s="12">
        <f t="shared" si="0"/>
        <v>0.69965624693681217</v>
      </c>
      <c r="E28" s="17">
        <v>492956.63999999972</v>
      </c>
      <c r="F28" s="17">
        <v>763949.2300000001</v>
      </c>
      <c r="G28" s="12">
        <f t="shared" si="1"/>
        <v>0.54972905933471261</v>
      </c>
    </row>
    <row r="29" spans="1:7" s="13" customFormat="1" x14ac:dyDescent="0.3">
      <c r="A29" s="11" t="s">
        <v>28</v>
      </c>
      <c r="B29" s="17">
        <v>20925.86</v>
      </c>
      <c r="C29" s="17">
        <v>26687.65</v>
      </c>
      <c r="D29" s="12">
        <f t="shared" si="0"/>
        <v>0.2753430444435736</v>
      </c>
      <c r="E29" s="17">
        <v>107048.68999999999</v>
      </c>
      <c r="F29" s="17">
        <v>145411.57</v>
      </c>
      <c r="G29" s="12">
        <f t="shared" si="1"/>
        <v>0.35836851436481876</v>
      </c>
    </row>
    <row r="30" spans="1:7" s="13" customFormat="1" x14ac:dyDescent="0.3">
      <c r="A30" s="11" t="s">
        <v>29</v>
      </c>
      <c r="B30" s="17">
        <v>46876.2</v>
      </c>
      <c r="C30" s="17">
        <v>76443.239999999991</v>
      </c>
      <c r="D30" s="12">
        <f t="shared" si="0"/>
        <v>0.63074737286725457</v>
      </c>
      <c r="E30" s="17">
        <v>242216.79</v>
      </c>
      <c r="F30" s="17">
        <v>406720.58999999985</v>
      </c>
      <c r="G30" s="12">
        <f t="shared" si="1"/>
        <v>0.67915935967940055</v>
      </c>
    </row>
    <row r="31" spans="1:7" s="13" customFormat="1" x14ac:dyDescent="0.3">
      <c r="A31" s="11" t="s">
        <v>30</v>
      </c>
      <c r="B31" s="17">
        <v>110385.52</v>
      </c>
      <c r="C31" s="17">
        <v>192364.79</v>
      </c>
      <c r="D31" s="12">
        <f t="shared" si="0"/>
        <v>0.7426632587317612</v>
      </c>
      <c r="E31" s="17">
        <v>590550.05999999994</v>
      </c>
      <c r="F31" s="17">
        <v>943213.95999999973</v>
      </c>
      <c r="G31" s="12">
        <f t="shared" si="1"/>
        <v>0.59717867101732214</v>
      </c>
    </row>
    <row r="32" spans="1:7" s="13" customFormat="1" x14ac:dyDescent="0.3">
      <c r="A32" s="11" t="s">
        <v>31</v>
      </c>
      <c r="B32" s="17">
        <v>9855.0499999999993</v>
      </c>
      <c r="C32" s="17">
        <v>12919.489999999998</v>
      </c>
      <c r="D32" s="12">
        <f t="shared" si="0"/>
        <v>0.31095123819767512</v>
      </c>
      <c r="E32" s="17">
        <v>35950.539999999986</v>
      </c>
      <c r="F32" s="17">
        <v>62040.260000000009</v>
      </c>
      <c r="G32" s="12">
        <f t="shared" si="1"/>
        <v>0.72571149139901747</v>
      </c>
    </row>
    <row r="33" spans="1:7" s="13" customFormat="1" x14ac:dyDescent="0.3">
      <c r="A33" s="11" t="s">
        <v>32</v>
      </c>
      <c r="B33" s="17">
        <v>46890.929999999993</v>
      </c>
      <c r="C33" s="17">
        <v>86893.680000000008</v>
      </c>
      <c r="D33" s="12">
        <f t="shared" si="0"/>
        <v>0.85310208178852553</v>
      </c>
      <c r="E33" s="17">
        <v>315512.45000000007</v>
      </c>
      <c r="F33" s="17">
        <v>490468.90999999992</v>
      </c>
      <c r="G33" s="12">
        <f t="shared" si="1"/>
        <v>0.55451523386794976</v>
      </c>
    </row>
    <row r="34" spans="1:7" s="13" customFormat="1" x14ac:dyDescent="0.3">
      <c r="A34" s="11" t="s">
        <v>33</v>
      </c>
      <c r="B34" s="17">
        <v>18207.900000000005</v>
      </c>
      <c r="C34" s="17">
        <v>30252.309999999994</v>
      </c>
      <c r="D34" s="12">
        <f t="shared" si="0"/>
        <v>0.66149363737718159</v>
      </c>
      <c r="E34" s="17">
        <v>109872.94999999998</v>
      </c>
      <c r="F34" s="17">
        <v>172564.30000000008</v>
      </c>
      <c r="G34" s="12">
        <f t="shared" si="1"/>
        <v>0.57058038397986133</v>
      </c>
    </row>
    <row r="35" spans="1:7" s="13" customFormat="1" x14ac:dyDescent="0.3">
      <c r="A35" s="11" t="s">
        <v>34</v>
      </c>
      <c r="B35" s="17">
        <v>434528.79</v>
      </c>
      <c r="C35" s="17">
        <v>861237.46</v>
      </c>
      <c r="D35" s="12">
        <f t="shared" si="0"/>
        <v>0.98200321778448796</v>
      </c>
      <c r="E35" s="17">
        <v>2197818.8499999996</v>
      </c>
      <c r="F35" s="17">
        <v>3308182.3199999994</v>
      </c>
      <c r="G35" s="12">
        <f t="shared" si="1"/>
        <v>0.505211550988381</v>
      </c>
    </row>
    <row r="36" spans="1:7" s="13" customFormat="1" x14ac:dyDescent="0.3">
      <c r="A36" s="11" t="s">
        <v>35</v>
      </c>
      <c r="B36" s="17">
        <v>1005110.5299999999</v>
      </c>
      <c r="C36" s="17">
        <v>1801967.94</v>
      </c>
      <c r="D36" s="12">
        <f t="shared" si="0"/>
        <v>0.79280575241809492</v>
      </c>
      <c r="E36" s="17">
        <v>4384453.4300000006</v>
      </c>
      <c r="F36" s="17">
        <v>6864706.9099999964</v>
      </c>
      <c r="G36" s="12">
        <f t="shared" si="1"/>
        <v>0.56569274131849889</v>
      </c>
    </row>
    <row r="37" spans="1:7" s="13" customFormat="1" x14ac:dyDescent="0.3">
      <c r="A37" s="11" t="s">
        <v>36</v>
      </c>
      <c r="B37" s="17">
        <v>46127.760000000009</v>
      </c>
      <c r="C37" s="17">
        <v>75335.399999999994</v>
      </c>
      <c r="D37" s="12">
        <f t="shared" si="0"/>
        <v>0.63319007903266877</v>
      </c>
      <c r="E37" s="17">
        <v>211298.18999999992</v>
      </c>
      <c r="F37" s="17">
        <v>293055.24</v>
      </c>
      <c r="G37" s="12">
        <f t="shared" si="1"/>
        <v>0.38692735607437112</v>
      </c>
    </row>
    <row r="38" spans="1:7" s="13" customFormat="1" x14ac:dyDescent="0.3">
      <c r="A38" s="11" t="s">
        <v>37</v>
      </c>
      <c r="B38" s="17">
        <v>18812.47</v>
      </c>
      <c r="C38" s="17">
        <v>42164.610000000008</v>
      </c>
      <c r="D38" s="12">
        <f t="shared" si="0"/>
        <v>1.2413117469423209</v>
      </c>
      <c r="E38" s="17">
        <v>111920.65000000001</v>
      </c>
      <c r="F38" s="17">
        <v>173487.39</v>
      </c>
      <c r="G38" s="12">
        <f t="shared" si="1"/>
        <v>0.55009276661634821</v>
      </c>
    </row>
    <row r="39" spans="1:7" s="13" customFormat="1" x14ac:dyDescent="0.3">
      <c r="A39" s="11" t="s">
        <v>38</v>
      </c>
      <c r="B39" s="17">
        <v>22684.639999999996</v>
      </c>
      <c r="C39" s="17">
        <v>41701.06</v>
      </c>
      <c r="D39" s="12">
        <f t="shared" si="0"/>
        <v>0.83829498726891871</v>
      </c>
      <c r="E39" s="17">
        <v>131126.64999999997</v>
      </c>
      <c r="F39" s="17">
        <v>225540.31000000006</v>
      </c>
      <c r="G39" s="12">
        <f t="shared" si="1"/>
        <v>0.72001885200300708</v>
      </c>
    </row>
    <row r="40" spans="1:7" s="13" customFormat="1" x14ac:dyDescent="0.3">
      <c r="A40" s="11" t="s">
        <v>39</v>
      </c>
      <c r="B40" s="17">
        <v>8645.76</v>
      </c>
      <c r="C40" s="17">
        <v>16994.55</v>
      </c>
      <c r="D40" s="12">
        <f t="shared" si="0"/>
        <v>0.96565137130801681</v>
      </c>
      <c r="E40" s="17">
        <v>78627.609999999986</v>
      </c>
      <c r="F40" s="17">
        <v>98473.739999999962</v>
      </c>
      <c r="G40" s="12">
        <f t="shared" si="1"/>
        <v>0.25240662917262746</v>
      </c>
    </row>
    <row r="41" spans="1:7" s="13" customFormat="1" x14ac:dyDescent="0.3">
      <c r="A41" s="11" t="s">
        <v>40</v>
      </c>
      <c r="B41" s="17">
        <v>8148.0000000000009</v>
      </c>
      <c r="C41" s="17">
        <v>11779.41</v>
      </c>
      <c r="D41" s="12">
        <f t="shared" si="0"/>
        <v>0.4456811487481589</v>
      </c>
      <c r="E41" s="17">
        <v>52153.05000000001</v>
      </c>
      <c r="F41" s="17">
        <v>81855.16</v>
      </c>
      <c r="G41" s="12">
        <f t="shared" si="1"/>
        <v>0.5695181777479934</v>
      </c>
    </row>
    <row r="42" spans="1:7" s="13" customFormat="1" x14ac:dyDescent="0.3">
      <c r="A42" s="11" t="s">
        <v>41</v>
      </c>
      <c r="B42" s="17">
        <v>140819.20000000001</v>
      </c>
      <c r="C42" s="17">
        <v>283670.73000000004</v>
      </c>
      <c r="D42" s="12">
        <f t="shared" si="0"/>
        <v>1.0144321939053769</v>
      </c>
      <c r="E42" s="17">
        <v>804736.0399999998</v>
      </c>
      <c r="F42" s="17">
        <v>1200952.31</v>
      </c>
      <c r="G42" s="12">
        <f t="shared" si="1"/>
        <v>0.4923555679201348</v>
      </c>
    </row>
    <row r="43" spans="1:7" s="13" customFormat="1" x14ac:dyDescent="0.3">
      <c r="A43" s="11" t="s">
        <v>42</v>
      </c>
      <c r="B43" s="17">
        <v>57761.7</v>
      </c>
      <c r="C43" s="17">
        <v>107753.40999999999</v>
      </c>
      <c r="D43" s="12">
        <f t="shared" si="0"/>
        <v>0.86548197161787122</v>
      </c>
      <c r="E43" s="17">
        <v>337460.2899999998</v>
      </c>
      <c r="F43" s="17">
        <v>509922.92999999976</v>
      </c>
      <c r="G43" s="12">
        <f t="shared" si="1"/>
        <v>0.51106054582007276</v>
      </c>
    </row>
    <row r="44" spans="1:7" s="13" customFormat="1" x14ac:dyDescent="0.3">
      <c r="A44" s="11" t="s">
        <v>43</v>
      </c>
      <c r="B44" s="17">
        <v>177428.94999999995</v>
      </c>
      <c r="C44" s="17">
        <v>273691.48999999993</v>
      </c>
      <c r="D44" s="12">
        <f t="shared" si="0"/>
        <v>0.5425413383779818</v>
      </c>
      <c r="E44" s="17">
        <v>729515.00999999989</v>
      </c>
      <c r="F44" s="17">
        <v>995206.14000000025</v>
      </c>
      <c r="G44" s="12">
        <f t="shared" si="1"/>
        <v>0.36420241716479618</v>
      </c>
    </row>
    <row r="45" spans="1:7" s="13" customFormat="1" x14ac:dyDescent="0.3">
      <c r="A45" s="11" t="s">
        <v>44</v>
      </c>
      <c r="B45" s="17">
        <v>33603.4</v>
      </c>
      <c r="C45" s="17">
        <v>55822.7</v>
      </c>
      <c r="D45" s="12">
        <f t="shared" si="0"/>
        <v>0.66122178112929042</v>
      </c>
      <c r="E45" s="17">
        <v>162918.71</v>
      </c>
      <c r="F45" s="17">
        <v>240557.93000000017</v>
      </c>
      <c r="G45" s="12">
        <f t="shared" si="1"/>
        <v>0.47655189511382812</v>
      </c>
    </row>
    <row r="46" spans="1:7" s="13" customFormat="1" x14ac:dyDescent="0.3">
      <c r="A46" s="11" t="s">
        <v>45</v>
      </c>
      <c r="B46" s="17">
        <v>5997.71</v>
      </c>
      <c r="C46" s="17">
        <v>14994.409999999998</v>
      </c>
      <c r="D46" s="12">
        <f t="shared" si="0"/>
        <v>1.5000225085907783</v>
      </c>
      <c r="E46" s="17">
        <v>53046.640000000021</v>
      </c>
      <c r="F46" s="17">
        <v>68672.160000000003</v>
      </c>
      <c r="G46" s="12">
        <f t="shared" si="1"/>
        <v>0.29456191758799388</v>
      </c>
    </row>
    <row r="47" spans="1:7" s="13" customFormat="1" x14ac:dyDescent="0.3">
      <c r="A47" s="11" t="s">
        <v>46</v>
      </c>
      <c r="B47" s="17">
        <v>40729.85</v>
      </c>
      <c r="C47" s="17">
        <v>50661.320000000007</v>
      </c>
      <c r="D47" s="12">
        <f t="shared" si="0"/>
        <v>0.24383762768583761</v>
      </c>
      <c r="E47" s="17">
        <v>252089.06999999995</v>
      </c>
      <c r="F47" s="17">
        <v>380050.04000000004</v>
      </c>
      <c r="G47" s="12">
        <f t="shared" si="1"/>
        <v>0.50760221377309267</v>
      </c>
    </row>
    <row r="48" spans="1:7" s="13" customFormat="1" x14ac:dyDescent="0.3">
      <c r="A48" s="11" t="s">
        <v>47</v>
      </c>
      <c r="B48" s="17">
        <v>75393.86</v>
      </c>
      <c r="C48" s="17">
        <v>172286.21000000002</v>
      </c>
      <c r="D48" s="12">
        <f t="shared" si="0"/>
        <v>1.2851490824319116</v>
      </c>
      <c r="E48" s="17">
        <v>442548.33999999997</v>
      </c>
      <c r="F48" s="17">
        <v>664597.64999999991</v>
      </c>
      <c r="G48" s="12">
        <f t="shared" si="1"/>
        <v>0.5017515374704602</v>
      </c>
    </row>
    <row r="49" spans="1:7" s="13" customFormat="1" x14ac:dyDescent="0.3">
      <c r="A49" s="11" t="s">
        <v>48</v>
      </c>
      <c r="B49" s="17">
        <v>193610.96</v>
      </c>
      <c r="C49" s="17">
        <v>342285.9</v>
      </c>
      <c r="D49" s="12">
        <f t="shared" si="0"/>
        <v>0.76790559790623436</v>
      </c>
      <c r="E49" s="17">
        <v>831956.17000000039</v>
      </c>
      <c r="F49" s="17">
        <v>1256374.3400000001</v>
      </c>
      <c r="G49" s="12">
        <f t="shared" si="1"/>
        <v>0.51014486736723108</v>
      </c>
    </row>
    <row r="50" spans="1:7" s="13" customFormat="1" x14ac:dyDescent="0.3">
      <c r="A50" s="11" t="s">
        <v>49</v>
      </c>
      <c r="B50" s="17">
        <v>74539.39</v>
      </c>
      <c r="C50" s="17">
        <v>148119.29999999996</v>
      </c>
      <c r="D50" s="12">
        <f t="shared" si="0"/>
        <v>0.987127879635183</v>
      </c>
      <c r="E50" s="17">
        <v>325029.13</v>
      </c>
      <c r="F50" s="17">
        <v>538526.77000000014</v>
      </c>
      <c r="G50" s="12">
        <f t="shared" si="1"/>
        <v>0.65685694079173795</v>
      </c>
    </row>
    <row r="51" spans="1:7" s="13" customFormat="1" x14ac:dyDescent="0.3">
      <c r="A51" s="11" t="s">
        <v>50</v>
      </c>
      <c r="B51" s="17">
        <v>3841381.59</v>
      </c>
      <c r="C51" s="17">
        <v>6616945.9299999988</v>
      </c>
      <c r="D51" s="12">
        <f t="shared" si="0"/>
        <v>0.72254325038299538</v>
      </c>
      <c r="E51" s="17">
        <v>13749084.640000002</v>
      </c>
      <c r="F51" s="17">
        <v>19796051.639999993</v>
      </c>
      <c r="G51" s="12">
        <f t="shared" si="1"/>
        <v>0.43980869696646141</v>
      </c>
    </row>
    <row r="52" spans="1:7" s="13" customFormat="1" x14ac:dyDescent="0.3">
      <c r="A52" s="11" t="s">
        <v>51</v>
      </c>
      <c r="B52" s="17">
        <v>7845.4</v>
      </c>
      <c r="C52" s="17">
        <v>21857.769999999997</v>
      </c>
      <c r="D52" s="12">
        <f t="shared" si="0"/>
        <v>1.7860618961429626</v>
      </c>
      <c r="E52" s="17">
        <v>85996.420000000027</v>
      </c>
      <c r="F52" s="17">
        <v>101832.76999999999</v>
      </c>
      <c r="G52" s="12">
        <f t="shared" si="1"/>
        <v>0.18415127048311963</v>
      </c>
    </row>
    <row r="53" spans="1:7" s="13" customFormat="1" x14ac:dyDescent="0.3">
      <c r="A53" s="11" t="s">
        <v>52</v>
      </c>
      <c r="B53" s="17">
        <v>18394.879999999994</v>
      </c>
      <c r="C53" s="17">
        <v>22219.05</v>
      </c>
      <c r="D53" s="12">
        <f t="shared" si="0"/>
        <v>0.20789317462250412</v>
      </c>
      <c r="E53" s="17">
        <v>104506.83000000003</v>
      </c>
      <c r="F53" s="17">
        <v>172731.04000000007</v>
      </c>
      <c r="G53" s="12">
        <f t="shared" si="1"/>
        <v>0.65282058598466741</v>
      </c>
    </row>
    <row r="54" spans="1:7" s="13" customFormat="1" x14ac:dyDescent="0.3">
      <c r="A54" s="11" t="s">
        <v>53</v>
      </c>
      <c r="B54" s="17">
        <v>30324.06</v>
      </c>
      <c r="C54" s="17">
        <v>77659.94</v>
      </c>
      <c r="D54" s="12">
        <f t="shared" si="0"/>
        <v>1.5610007367087388</v>
      </c>
      <c r="E54" s="17">
        <v>207626.46999999991</v>
      </c>
      <c r="F54" s="17">
        <v>350130.93999999977</v>
      </c>
      <c r="G54" s="12">
        <f t="shared" si="1"/>
        <v>0.6863502038059015</v>
      </c>
    </row>
    <row r="55" spans="1:7" s="13" customFormat="1" x14ac:dyDescent="0.3">
      <c r="A55" s="11" t="s">
        <v>54</v>
      </c>
      <c r="B55" s="17">
        <v>25976.139999999996</v>
      </c>
      <c r="C55" s="17">
        <v>60562.64</v>
      </c>
      <c r="D55" s="12">
        <f t="shared" si="0"/>
        <v>1.3314718815035649</v>
      </c>
      <c r="E55" s="17">
        <v>114823.06000000003</v>
      </c>
      <c r="F55" s="17">
        <v>187703.25999999995</v>
      </c>
      <c r="G55" s="12">
        <f t="shared" si="1"/>
        <v>0.63471745135515389</v>
      </c>
    </row>
    <row r="56" spans="1:7" s="13" customFormat="1" x14ac:dyDescent="0.3">
      <c r="A56" s="11" t="s">
        <v>55</v>
      </c>
      <c r="B56" s="17">
        <v>147199.92000000001</v>
      </c>
      <c r="C56" s="17">
        <v>278094.8</v>
      </c>
      <c r="D56" s="12">
        <f t="shared" si="0"/>
        <v>0.88923200501739386</v>
      </c>
      <c r="E56" s="17">
        <v>731168.24000000022</v>
      </c>
      <c r="F56" s="17">
        <v>1141957.29</v>
      </c>
      <c r="G56" s="12">
        <f t="shared" si="1"/>
        <v>0.56182562032508376</v>
      </c>
    </row>
    <row r="57" spans="1:7" s="13" customFormat="1" x14ac:dyDescent="0.3">
      <c r="A57" s="11" t="s">
        <v>56</v>
      </c>
      <c r="B57" s="17">
        <v>133260.74</v>
      </c>
      <c r="C57" s="17">
        <v>232243.48</v>
      </c>
      <c r="D57" s="12">
        <f t="shared" si="0"/>
        <v>0.74277495382360947</v>
      </c>
      <c r="E57" s="17">
        <v>623729.41000000015</v>
      </c>
      <c r="F57" s="17">
        <v>811304.8400000002</v>
      </c>
      <c r="G57" s="12">
        <f t="shared" si="1"/>
        <v>0.30073205943583781</v>
      </c>
    </row>
    <row r="58" spans="1:7" s="13" customFormat="1" x14ac:dyDescent="0.3">
      <c r="A58" s="11" t="s">
        <v>57</v>
      </c>
      <c r="B58" s="17">
        <v>12021.669999999998</v>
      </c>
      <c r="C58" s="17">
        <v>20392.680000000004</v>
      </c>
      <c r="D58" s="12">
        <f t="shared" si="0"/>
        <v>0.69632671667081247</v>
      </c>
      <c r="E58" s="17">
        <v>64121.360000000022</v>
      </c>
      <c r="F58" s="17">
        <v>83665.87</v>
      </c>
      <c r="G58" s="12">
        <f t="shared" si="1"/>
        <v>0.30480498230230868</v>
      </c>
    </row>
    <row r="59" spans="1:7" s="13" customFormat="1" x14ac:dyDescent="0.3">
      <c r="A59" s="11" t="s">
        <v>58</v>
      </c>
      <c r="B59" s="17">
        <v>21349.229999999996</v>
      </c>
      <c r="C59" s="17">
        <v>41191.950000000004</v>
      </c>
      <c r="D59" s="12">
        <f t="shared" si="0"/>
        <v>0.9294349257561052</v>
      </c>
      <c r="E59" s="17">
        <v>105451.51</v>
      </c>
      <c r="F59" s="17">
        <v>147806.16000000003</v>
      </c>
      <c r="G59" s="12">
        <f t="shared" si="1"/>
        <v>0.40165048371521705</v>
      </c>
    </row>
    <row r="60" spans="1:7" s="13" customFormat="1" x14ac:dyDescent="0.3">
      <c r="A60" s="11" t="s">
        <v>59</v>
      </c>
      <c r="B60" s="17">
        <v>215274.16999999998</v>
      </c>
      <c r="C60" s="17">
        <v>363764.27</v>
      </c>
      <c r="D60" s="12">
        <f t="shared" si="0"/>
        <v>0.68977202420522654</v>
      </c>
      <c r="E60" s="17">
        <v>1114388.02</v>
      </c>
      <c r="F60" s="17">
        <v>1775242.2099999995</v>
      </c>
      <c r="G60" s="12">
        <f t="shared" si="1"/>
        <v>0.59301982625405425</v>
      </c>
    </row>
    <row r="61" spans="1:7" s="13" customFormat="1" x14ac:dyDescent="0.3">
      <c r="A61" s="11" t="s">
        <v>60</v>
      </c>
      <c r="B61" s="17">
        <v>33933.99</v>
      </c>
      <c r="C61" s="17">
        <v>74915.400000000023</v>
      </c>
      <c r="D61" s="12">
        <f t="shared" si="0"/>
        <v>1.2076802639477418</v>
      </c>
      <c r="E61" s="17">
        <v>232756.99999999994</v>
      </c>
      <c r="F61" s="17">
        <v>342297.04000000015</v>
      </c>
      <c r="G61" s="12">
        <f t="shared" si="1"/>
        <v>0.47061974505600368</v>
      </c>
    </row>
    <row r="62" spans="1:7" s="13" customFormat="1" x14ac:dyDescent="0.3">
      <c r="A62" s="11" t="s">
        <v>61</v>
      </c>
      <c r="B62" s="17">
        <v>10489.169999999998</v>
      </c>
      <c r="C62" s="17">
        <v>20304.340000000004</v>
      </c>
      <c r="D62" s="12">
        <f t="shared" si="0"/>
        <v>0.93574324755914984</v>
      </c>
      <c r="E62" s="17">
        <v>68186.420000000013</v>
      </c>
      <c r="F62" s="17">
        <v>120057.83999999997</v>
      </c>
      <c r="G62" s="12">
        <f t="shared" si="1"/>
        <v>0.76072948249812722</v>
      </c>
    </row>
    <row r="63" spans="1:7" s="13" customFormat="1" x14ac:dyDescent="0.3">
      <c r="A63" s="11" t="s">
        <v>62</v>
      </c>
      <c r="B63" s="17">
        <v>137395.62000000002</v>
      </c>
      <c r="C63" s="17">
        <v>199401.42</v>
      </c>
      <c r="D63" s="12">
        <f t="shared" si="0"/>
        <v>0.45129386220608758</v>
      </c>
      <c r="E63" s="17">
        <v>671617.14999999979</v>
      </c>
      <c r="F63" s="17">
        <v>980331.32999999984</v>
      </c>
      <c r="G63" s="12">
        <f t="shared" si="1"/>
        <v>0.45965797627413196</v>
      </c>
    </row>
    <row r="64" spans="1:7" s="13" customFormat="1" x14ac:dyDescent="0.3">
      <c r="A64" s="11" t="s">
        <v>63</v>
      </c>
      <c r="B64" s="17">
        <v>18014.75</v>
      </c>
      <c r="C64" s="17">
        <v>18005.940000000002</v>
      </c>
      <c r="D64" s="12">
        <f t="shared" si="0"/>
        <v>-4.8904370030100619E-4</v>
      </c>
      <c r="E64" s="17">
        <v>124556.34999999998</v>
      </c>
      <c r="F64" s="17">
        <v>185900.50000000006</v>
      </c>
      <c r="G64" s="12">
        <f t="shared" si="1"/>
        <v>0.49250118520653574</v>
      </c>
    </row>
    <row r="65" spans="1:7" s="13" customFormat="1" x14ac:dyDescent="0.3">
      <c r="A65" s="11" t="s">
        <v>64</v>
      </c>
      <c r="B65" s="17">
        <v>15526.820000000003</v>
      </c>
      <c r="C65" s="17">
        <v>27379.019999999997</v>
      </c>
      <c r="D65" s="12">
        <f t="shared" si="0"/>
        <v>0.7633372448447262</v>
      </c>
      <c r="E65" s="17">
        <v>148028.11999999997</v>
      </c>
      <c r="F65" s="17">
        <v>214805.87000000002</v>
      </c>
      <c r="G65" s="12">
        <f t="shared" si="1"/>
        <v>0.45111530160620883</v>
      </c>
    </row>
    <row r="66" spans="1:7" s="13" customFormat="1" x14ac:dyDescent="0.3">
      <c r="A66" s="11" t="s">
        <v>65</v>
      </c>
      <c r="B66" s="17">
        <v>34207.67</v>
      </c>
      <c r="C66" s="17">
        <v>74068.400000000023</v>
      </c>
      <c r="D66" s="12">
        <f t="shared" si="0"/>
        <v>1.1652570900035002</v>
      </c>
      <c r="E66" s="17">
        <v>207636.18000000002</v>
      </c>
      <c r="F66" s="17">
        <v>312280.5199999999</v>
      </c>
      <c r="G66" s="12">
        <f t="shared" si="1"/>
        <v>0.50397931612881663</v>
      </c>
    </row>
    <row r="67" spans="1:7" s="13" customFormat="1" x14ac:dyDescent="0.3">
      <c r="A67" s="11" t="s">
        <v>66</v>
      </c>
      <c r="B67" s="17">
        <v>10118.74</v>
      </c>
      <c r="C67" s="17">
        <v>21295.52</v>
      </c>
      <c r="D67" s="12">
        <f t="shared" si="0"/>
        <v>1.1045624257565665</v>
      </c>
      <c r="E67" s="17">
        <v>64868.800000000003</v>
      </c>
      <c r="F67" s="17">
        <v>105467.19000000003</v>
      </c>
      <c r="G67" s="12">
        <f t="shared" si="1"/>
        <v>0.62585387736477371</v>
      </c>
    </row>
    <row r="68" spans="1:7" s="13" customFormat="1" x14ac:dyDescent="0.3">
      <c r="A68" s="11" t="s">
        <v>67</v>
      </c>
      <c r="B68" s="17">
        <v>52303.08</v>
      </c>
      <c r="C68" s="17">
        <v>89809.979999999981</v>
      </c>
      <c r="D68" s="12">
        <f t="shared" si="0"/>
        <v>0.71710690842680735</v>
      </c>
      <c r="E68" s="17">
        <v>258450.86000000004</v>
      </c>
      <c r="F68" s="17">
        <v>387348.78000000009</v>
      </c>
      <c r="G68" s="12">
        <f t="shared" si="1"/>
        <v>0.49873279585914321</v>
      </c>
    </row>
    <row r="69" spans="1:7" s="13" customFormat="1" x14ac:dyDescent="0.3">
      <c r="A69" s="11" t="s">
        <v>68</v>
      </c>
      <c r="B69" s="17">
        <v>15833.710000000001</v>
      </c>
      <c r="C69" s="17">
        <v>29027.480000000003</v>
      </c>
      <c r="D69" s="12">
        <f t="shared" si="0"/>
        <v>0.83327091376563045</v>
      </c>
      <c r="E69" s="17">
        <v>100975.63999999998</v>
      </c>
      <c r="F69" s="17">
        <v>150437.73999999996</v>
      </c>
      <c r="G69" s="12">
        <f t="shared" si="1"/>
        <v>0.48984190642416303</v>
      </c>
    </row>
    <row r="70" spans="1:7" s="13" customFormat="1" x14ac:dyDescent="0.3">
      <c r="A70" s="11" t="s">
        <v>69</v>
      </c>
      <c r="B70" s="17">
        <v>17275.400000000001</v>
      </c>
      <c r="C70" s="17">
        <v>33157.259999999995</v>
      </c>
      <c r="D70" s="12">
        <f t="shared" si="0"/>
        <v>0.91933385044629889</v>
      </c>
      <c r="E70" s="17">
        <v>107915.57999999999</v>
      </c>
      <c r="F70" s="17">
        <v>161880.88999999996</v>
      </c>
      <c r="G70" s="12">
        <f t="shared" si="1"/>
        <v>0.50006968409936703</v>
      </c>
    </row>
    <row r="71" spans="1:7" s="13" customFormat="1" x14ac:dyDescent="0.3">
      <c r="A71" s="11" t="s">
        <v>70</v>
      </c>
      <c r="B71" s="17">
        <v>123937.62000000001</v>
      </c>
      <c r="C71" s="17">
        <v>211307.47</v>
      </c>
      <c r="D71" s="12">
        <f t="shared" ref="D71:D84" si="2">+(C71/B71)-1</f>
        <v>0.70495019994736041</v>
      </c>
      <c r="E71" s="17">
        <v>575861.94999999984</v>
      </c>
      <c r="F71" s="17">
        <v>865306.14999999991</v>
      </c>
      <c r="G71" s="12">
        <f t="shared" ref="G71:G83" si="3">+(F71/E71)-1</f>
        <v>0.5026277565308841</v>
      </c>
    </row>
    <row r="72" spans="1:7" s="13" customFormat="1" x14ac:dyDescent="0.3">
      <c r="A72" s="11" t="s">
        <v>71</v>
      </c>
      <c r="B72" s="17">
        <v>42480.060000000005</v>
      </c>
      <c r="C72" s="17">
        <v>54443.199999999997</v>
      </c>
      <c r="D72" s="12">
        <f t="shared" si="2"/>
        <v>0.28161777549278399</v>
      </c>
      <c r="E72" s="17">
        <v>261576.95000000004</v>
      </c>
      <c r="F72" s="17">
        <v>356480.70999999996</v>
      </c>
      <c r="G72" s="12">
        <f t="shared" si="3"/>
        <v>0.36281392530955014</v>
      </c>
    </row>
    <row r="73" spans="1:7" s="13" customFormat="1" x14ac:dyDescent="0.3">
      <c r="A73" s="11" t="s">
        <v>72</v>
      </c>
      <c r="B73" s="17">
        <v>82174.689999999988</v>
      </c>
      <c r="C73" s="17">
        <v>167259.91</v>
      </c>
      <c r="D73" s="12">
        <f t="shared" si="2"/>
        <v>1.0354188132623321</v>
      </c>
      <c r="E73" s="17">
        <v>444943.02</v>
      </c>
      <c r="F73" s="17">
        <v>688978.12</v>
      </c>
      <c r="G73" s="12">
        <f t="shared" si="3"/>
        <v>0.54846371115114922</v>
      </c>
    </row>
    <row r="74" spans="1:7" s="13" customFormat="1" x14ac:dyDescent="0.3">
      <c r="A74" s="11" t="s">
        <v>73</v>
      </c>
      <c r="B74" s="17">
        <v>274469.31999999995</v>
      </c>
      <c r="C74" s="17">
        <v>516599.12000000005</v>
      </c>
      <c r="D74" s="12">
        <f t="shared" si="2"/>
        <v>0.88217437198445414</v>
      </c>
      <c r="E74" s="17">
        <v>1360736.4900000007</v>
      </c>
      <c r="F74" s="17">
        <v>2097103.7599999993</v>
      </c>
      <c r="G74" s="12">
        <f t="shared" si="3"/>
        <v>0.54115346756079008</v>
      </c>
    </row>
    <row r="75" spans="1:7" s="13" customFormat="1" x14ac:dyDescent="0.3">
      <c r="A75" s="11" t="s">
        <v>74</v>
      </c>
      <c r="B75" s="17">
        <v>17245.269999999997</v>
      </c>
      <c r="C75" s="17">
        <v>16485.810000000001</v>
      </c>
      <c r="D75" s="12">
        <f t="shared" si="2"/>
        <v>-4.4038742217430982E-2</v>
      </c>
      <c r="E75" s="17">
        <v>71543.849999999991</v>
      </c>
      <c r="F75" s="17">
        <v>100312.40999999997</v>
      </c>
      <c r="G75" s="12">
        <f t="shared" si="3"/>
        <v>0.40211087326164274</v>
      </c>
    </row>
    <row r="76" spans="1:7" s="13" customFormat="1" x14ac:dyDescent="0.3">
      <c r="A76" s="11" t="s">
        <v>75</v>
      </c>
      <c r="B76" s="17">
        <v>26372.289999999997</v>
      </c>
      <c r="C76" s="17">
        <v>34147.130000000005</v>
      </c>
      <c r="D76" s="12">
        <f t="shared" si="2"/>
        <v>0.29481095498343168</v>
      </c>
      <c r="E76" s="17">
        <v>240117.83000000002</v>
      </c>
      <c r="F76" s="17">
        <v>386010.06000000017</v>
      </c>
      <c r="G76" s="12">
        <f t="shared" si="3"/>
        <v>0.60758599226055043</v>
      </c>
    </row>
    <row r="77" spans="1:7" s="13" customFormat="1" x14ac:dyDescent="0.3">
      <c r="A77" s="11" t="s">
        <v>76</v>
      </c>
      <c r="B77" s="17">
        <v>9195.35</v>
      </c>
      <c r="C77" s="17">
        <v>13975.870000000003</v>
      </c>
      <c r="D77" s="12">
        <f t="shared" si="2"/>
        <v>0.51988450684313281</v>
      </c>
      <c r="E77" s="17">
        <v>39915.089999999997</v>
      </c>
      <c r="F77" s="17">
        <v>59498.419999999984</v>
      </c>
      <c r="G77" s="12">
        <f t="shared" si="3"/>
        <v>0.49062472363208975</v>
      </c>
    </row>
    <row r="78" spans="1:7" s="13" customFormat="1" x14ac:dyDescent="0.3">
      <c r="A78" s="11" t="s">
        <v>77</v>
      </c>
      <c r="B78" s="17">
        <v>147329.98000000001</v>
      </c>
      <c r="C78" s="17">
        <v>246808.49000000002</v>
      </c>
      <c r="D78" s="12">
        <f t="shared" si="2"/>
        <v>0.67520887466352741</v>
      </c>
      <c r="E78" s="17">
        <v>935025.94</v>
      </c>
      <c r="F78" s="17">
        <v>1497514.5899999989</v>
      </c>
      <c r="G78" s="12">
        <f t="shared" si="3"/>
        <v>0.60157544933993923</v>
      </c>
    </row>
    <row r="79" spans="1:7" s="13" customFormat="1" x14ac:dyDescent="0.3">
      <c r="A79" s="11" t="s">
        <v>78</v>
      </c>
      <c r="B79" s="17">
        <v>34559.660000000003</v>
      </c>
      <c r="C79" s="17">
        <v>71574.98</v>
      </c>
      <c r="D79" s="12">
        <f t="shared" si="2"/>
        <v>1.0710556758949594</v>
      </c>
      <c r="E79" s="17">
        <v>209262.37000000008</v>
      </c>
      <c r="F79" s="17">
        <v>340571.76</v>
      </c>
      <c r="G79" s="12">
        <f t="shared" si="3"/>
        <v>0.62748687210223153</v>
      </c>
    </row>
    <row r="80" spans="1:7" s="13" customFormat="1" x14ac:dyDescent="0.3">
      <c r="A80" s="11" t="s">
        <v>79</v>
      </c>
      <c r="B80" s="17">
        <v>24914.639999999996</v>
      </c>
      <c r="C80" s="17">
        <v>31977.720000000005</v>
      </c>
      <c r="D80" s="12">
        <f t="shared" si="2"/>
        <v>0.28349115219003806</v>
      </c>
      <c r="E80" s="17">
        <v>106191.01000000002</v>
      </c>
      <c r="F80" s="17">
        <v>154923.88</v>
      </c>
      <c r="G80" s="12">
        <f t="shared" si="3"/>
        <v>0.45891709665441516</v>
      </c>
    </row>
    <row r="81" spans="1:7" s="13" customFormat="1" x14ac:dyDescent="0.3">
      <c r="A81" s="11" t="s">
        <v>80</v>
      </c>
      <c r="B81" s="17">
        <v>25444.379999999997</v>
      </c>
      <c r="C81" s="17">
        <v>25447.64</v>
      </c>
      <c r="D81" s="12">
        <f t="shared" si="2"/>
        <v>1.2812259524497271E-4</v>
      </c>
      <c r="E81" s="17">
        <v>140312.56</v>
      </c>
      <c r="F81" s="17">
        <v>138289.45999999996</v>
      </c>
      <c r="G81" s="12">
        <f t="shared" si="3"/>
        <v>-1.4418523901210567E-2</v>
      </c>
    </row>
    <row r="82" spans="1:7" s="13" customFormat="1" x14ac:dyDescent="0.3">
      <c r="A82" s="11" t="s">
        <v>81</v>
      </c>
      <c r="B82" s="17">
        <v>49565.30999999999</v>
      </c>
      <c r="C82" s="17">
        <v>109646.7</v>
      </c>
      <c r="D82" s="12">
        <f t="shared" si="2"/>
        <v>1.2121661299001261</v>
      </c>
      <c r="E82" s="17">
        <v>258775.39000000016</v>
      </c>
      <c r="F82" s="17">
        <v>462397.01000000013</v>
      </c>
      <c r="G82" s="12">
        <f t="shared" si="3"/>
        <v>0.78686624721152909</v>
      </c>
    </row>
    <row r="83" spans="1:7" s="13" customFormat="1" ht="14.25" thickBot="1" x14ac:dyDescent="0.35">
      <c r="A83" s="14" t="s">
        <v>82</v>
      </c>
      <c r="B83" s="18">
        <v>207630.06</v>
      </c>
      <c r="C83" s="18">
        <v>393344.32999999996</v>
      </c>
      <c r="D83" s="15">
        <f t="shared" si="2"/>
        <v>0.89444789449080719</v>
      </c>
      <c r="E83" s="18">
        <v>1024757.8400000002</v>
      </c>
      <c r="F83" s="18">
        <v>1585421.3599999999</v>
      </c>
      <c r="G83" s="15">
        <f t="shared" si="3"/>
        <v>0.54711805864300533</v>
      </c>
    </row>
    <row r="84" spans="1:7" s="13" customFormat="1" ht="14.25" thickBot="1" x14ac:dyDescent="0.35">
      <c r="A84" s="22" t="s">
        <v>95</v>
      </c>
      <c r="B84" s="19">
        <f>SUM(B6:B83)</f>
        <v>13550777.470000004</v>
      </c>
      <c r="C84" s="20">
        <f>SUM(C6:C83)</f>
        <v>24447188.359999999</v>
      </c>
      <c r="D84" s="16">
        <f t="shared" si="2"/>
        <v>0.80411702679964314</v>
      </c>
      <c r="E84" s="20">
        <f>SUM(E6:E83)</f>
        <v>58959196.770000018</v>
      </c>
      <c r="F84" s="20">
        <f>SUM(F6:F83)</f>
        <v>89055489.740000024</v>
      </c>
      <c r="G84" s="16">
        <f>+(F84/E84)-1</f>
        <v>0.51045968430346367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x14ac:dyDescent="0.25">
      <c r="A2" s="1"/>
    </row>
    <row r="3" spans="1:7" s="6" customFormat="1" ht="13.5" customHeight="1" x14ac:dyDescent="0.25">
      <c r="A3" s="5"/>
      <c r="B3" s="34" t="s">
        <v>3</v>
      </c>
      <c r="C3" s="35"/>
      <c r="D3" s="5"/>
      <c r="E3" s="34" t="s">
        <v>3</v>
      </c>
      <c r="F3" s="35"/>
      <c r="G3" s="5"/>
    </row>
    <row r="4" spans="1:7" ht="15" customHeight="1" x14ac:dyDescent="0.25">
      <c r="A4" s="36" t="s">
        <v>83</v>
      </c>
      <c r="B4" s="25">
        <v>42125</v>
      </c>
      <c r="C4" s="26">
        <v>42491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38" t="s">
        <v>84</v>
      </c>
      <c r="F5" s="38" t="s">
        <v>84</v>
      </c>
      <c r="G5" s="31"/>
    </row>
    <row r="6" spans="1:7" s="13" customFormat="1" x14ac:dyDescent="0.3">
      <c r="A6" s="11" t="s">
        <v>5</v>
      </c>
      <c r="B6" s="17">
        <v>4101.9500000000007</v>
      </c>
      <c r="C6" s="17">
        <v>24022.240000000005</v>
      </c>
      <c r="D6" s="12">
        <f>+(C6/B6)-1</f>
        <v>4.8562976145491783</v>
      </c>
      <c r="E6" s="17">
        <v>194319.47</v>
      </c>
      <c r="F6" s="17">
        <v>280288.55999999994</v>
      </c>
      <c r="G6" s="12">
        <f>+(F6/E6)-1</f>
        <v>0.44241109756011543</v>
      </c>
    </row>
    <row r="7" spans="1:7" s="13" customFormat="1" x14ac:dyDescent="0.3">
      <c r="A7" s="11" t="s">
        <v>6</v>
      </c>
      <c r="B7" s="17">
        <v>3467.74</v>
      </c>
      <c r="C7" s="17">
        <v>30334.85</v>
      </c>
      <c r="D7" s="12">
        <f t="shared" ref="D7:D70" si="0">+(C7/B7)-1</f>
        <v>7.7477290684999449</v>
      </c>
      <c r="E7" s="17">
        <v>73720.340000000011</v>
      </c>
      <c r="F7" s="17">
        <v>187928.79000000004</v>
      </c>
      <c r="G7" s="12">
        <f t="shared" ref="G7:G70" si="1">+(F7/E7)-1</f>
        <v>1.5492121984244784</v>
      </c>
    </row>
    <row r="8" spans="1:7" s="13" customFormat="1" x14ac:dyDescent="0.3">
      <c r="A8" s="11" t="s">
        <v>7</v>
      </c>
      <c r="B8" s="17">
        <v>5398.41</v>
      </c>
      <c r="C8" s="17">
        <v>23059.709999999992</v>
      </c>
      <c r="D8" s="12">
        <f t="shared" si="0"/>
        <v>3.2715744080201379</v>
      </c>
      <c r="E8" s="17">
        <v>361681.81000000006</v>
      </c>
      <c r="F8" s="17">
        <v>491509.66000000021</v>
      </c>
      <c r="G8" s="12">
        <f t="shared" si="1"/>
        <v>0.3589559839904588</v>
      </c>
    </row>
    <row r="9" spans="1:7" s="13" customFormat="1" x14ac:dyDescent="0.3">
      <c r="A9" s="11" t="s">
        <v>8</v>
      </c>
      <c r="B9" s="17">
        <v>3360.2599999999998</v>
      </c>
      <c r="C9" s="17">
        <v>11719.120000000003</v>
      </c>
      <c r="D9" s="12">
        <f t="shared" si="0"/>
        <v>2.4875634623511287</v>
      </c>
      <c r="E9" s="17">
        <v>155248.24000000005</v>
      </c>
      <c r="F9" s="17">
        <v>201309.85000000003</v>
      </c>
      <c r="G9" s="12">
        <f t="shared" si="1"/>
        <v>0.29669650361253685</v>
      </c>
    </row>
    <row r="10" spans="1:7" s="13" customFormat="1" x14ac:dyDescent="0.3">
      <c r="A10" s="11" t="s">
        <v>9</v>
      </c>
      <c r="B10" s="17">
        <v>56758.060000000012</v>
      </c>
      <c r="C10" s="17">
        <v>180354.56000000003</v>
      </c>
      <c r="D10" s="12">
        <f t="shared" si="0"/>
        <v>2.1776026171437146</v>
      </c>
      <c r="E10" s="17">
        <v>1208792.6400000004</v>
      </c>
      <c r="F10" s="17">
        <v>1623412.49</v>
      </c>
      <c r="G10" s="12">
        <f t="shared" si="1"/>
        <v>0.34300328797501578</v>
      </c>
    </row>
    <row r="11" spans="1:7" s="13" customFormat="1" x14ac:dyDescent="0.3">
      <c r="A11" s="11" t="s">
        <v>10</v>
      </c>
      <c r="B11" s="17">
        <v>39941.089999999997</v>
      </c>
      <c r="C11" s="17">
        <v>114021.86000000002</v>
      </c>
      <c r="D11" s="12">
        <f t="shared" si="0"/>
        <v>1.8547508342912029</v>
      </c>
      <c r="E11" s="17">
        <v>831441.42000000016</v>
      </c>
      <c r="F11" s="17">
        <v>1092446.5799999998</v>
      </c>
      <c r="G11" s="12">
        <f t="shared" si="1"/>
        <v>0.31391888077935737</v>
      </c>
    </row>
    <row r="12" spans="1:7" s="13" customFormat="1" x14ac:dyDescent="0.3">
      <c r="A12" s="11" t="s">
        <v>11</v>
      </c>
      <c r="B12" s="17">
        <v>20214.55</v>
      </c>
      <c r="C12" s="17">
        <v>85900.349999999991</v>
      </c>
      <c r="D12" s="12">
        <f t="shared" si="0"/>
        <v>3.249431721210712</v>
      </c>
      <c r="E12" s="17">
        <v>532538.20000000007</v>
      </c>
      <c r="F12" s="17">
        <v>825531.58999999985</v>
      </c>
      <c r="G12" s="12">
        <f t="shared" si="1"/>
        <v>0.55018286012158324</v>
      </c>
    </row>
    <row r="13" spans="1:7" s="13" customFormat="1" x14ac:dyDescent="0.3">
      <c r="A13" s="11" t="s">
        <v>12</v>
      </c>
      <c r="B13" s="17">
        <v>0</v>
      </c>
      <c r="C13" s="17">
        <v>9402.91</v>
      </c>
      <c r="D13" s="12">
        <v>0</v>
      </c>
      <c r="E13" s="17">
        <v>22093.73</v>
      </c>
      <c r="F13" s="17">
        <v>64998.68</v>
      </c>
      <c r="G13" s="12">
        <f t="shared" si="1"/>
        <v>1.9419514043124453</v>
      </c>
    </row>
    <row r="14" spans="1:7" s="13" customFormat="1" x14ac:dyDescent="0.3">
      <c r="A14" s="11" t="s">
        <v>13</v>
      </c>
      <c r="B14" s="17">
        <v>54050.21</v>
      </c>
      <c r="C14" s="17">
        <v>143741.51</v>
      </c>
      <c r="D14" s="12">
        <f t="shared" si="0"/>
        <v>1.6594070587329819</v>
      </c>
      <c r="E14" s="17">
        <v>931661.30000000051</v>
      </c>
      <c r="F14" s="17">
        <v>1386614.4300000004</v>
      </c>
      <c r="G14" s="12">
        <f t="shared" si="1"/>
        <v>0.4883245982204043</v>
      </c>
    </row>
    <row r="15" spans="1:7" s="13" customFormat="1" x14ac:dyDescent="0.3">
      <c r="A15" s="11" t="s">
        <v>14</v>
      </c>
      <c r="B15" s="17">
        <v>291670.06</v>
      </c>
      <c r="C15" s="17">
        <v>666719.08000000007</v>
      </c>
      <c r="D15" s="12">
        <f t="shared" si="0"/>
        <v>1.2858673941370604</v>
      </c>
      <c r="E15" s="17">
        <v>5021546.4399999995</v>
      </c>
      <c r="F15" s="17">
        <v>6725037.1199999955</v>
      </c>
      <c r="G15" s="12">
        <f t="shared" si="1"/>
        <v>0.33923626921590233</v>
      </c>
    </row>
    <row r="16" spans="1:7" s="13" customFormat="1" x14ac:dyDescent="0.3">
      <c r="A16" s="11" t="s">
        <v>15</v>
      </c>
      <c r="B16" s="17">
        <v>343131.91</v>
      </c>
      <c r="C16" s="17">
        <v>671648.97999999986</v>
      </c>
      <c r="D16" s="12">
        <f t="shared" si="0"/>
        <v>0.95740751712657657</v>
      </c>
      <c r="E16" s="17">
        <v>4301136.8800000018</v>
      </c>
      <c r="F16" s="17">
        <v>5627947.9800000023</v>
      </c>
      <c r="G16" s="12">
        <f t="shared" si="1"/>
        <v>0.30847916190939739</v>
      </c>
    </row>
    <row r="17" spans="1:7" s="13" customFormat="1" x14ac:dyDescent="0.3">
      <c r="A17" s="11" t="s">
        <v>16</v>
      </c>
      <c r="B17" s="17">
        <v>21363.470000000005</v>
      </c>
      <c r="C17" s="17">
        <v>33736.529999999992</v>
      </c>
      <c r="D17" s="12">
        <f t="shared" si="0"/>
        <v>0.57916902076301202</v>
      </c>
      <c r="E17" s="17">
        <v>296618.58</v>
      </c>
      <c r="F17" s="17">
        <v>369606.52999999997</v>
      </c>
      <c r="G17" s="12">
        <f t="shared" si="1"/>
        <v>0.24606668267375542</v>
      </c>
    </row>
    <row r="18" spans="1:7" s="13" customFormat="1" x14ac:dyDescent="0.3">
      <c r="A18" s="11" t="s">
        <v>17</v>
      </c>
      <c r="B18" s="17">
        <v>7420.16</v>
      </c>
      <c r="C18" s="17">
        <v>67623.650000000009</v>
      </c>
      <c r="D18" s="12">
        <f t="shared" si="0"/>
        <v>8.1135029433327599</v>
      </c>
      <c r="E18" s="17">
        <v>112288.21999999999</v>
      </c>
      <c r="F18" s="17">
        <v>192386.76000000004</v>
      </c>
      <c r="G18" s="12">
        <f t="shared" si="1"/>
        <v>0.71332985775355651</v>
      </c>
    </row>
    <row r="19" spans="1:7" s="13" customFormat="1" x14ac:dyDescent="0.3">
      <c r="A19" s="11" t="s">
        <v>18</v>
      </c>
      <c r="B19" s="17">
        <v>1126.5899999999999</v>
      </c>
      <c r="C19" s="17">
        <v>12804.809999999998</v>
      </c>
      <c r="D19" s="12">
        <f t="shared" si="0"/>
        <v>10.365989401645672</v>
      </c>
      <c r="E19" s="17">
        <v>87718.83</v>
      </c>
      <c r="F19" s="17">
        <v>147739.05999999997</v>
      </c>
      <c r="G19" s="12">
        <f t="shared" si="1"/>
        <v>0.68423427444255669</v>
      </c>
    </row>
    <row r="20" spans="1:7" s="13" customFormat="1" x14ac:dyDescent="0.3">
      <c r="A20" s="11" t="s">
        <v>19</v>
      </c>
      <c r="B20" s="17">
        <v>756755.16</v>
      </c>
      <c r="C20" s="17">
        <v>1332105.97</v>
      </c>
      <c r="D20" s="12">
        <f t="shared" si="0"/>
        <v>0.76028660313330398</v>
      </c>
      <c r="E20" s="17">
        <v>7749271.7899999972</v>
      </c>
      <c r="F20" s="17">
        <v>10989360.820000004</v>
      </c>
      <c r="G20" s="12">
        <f t="shared" si="1"/>
        <v>0.41811529106272416</v>
      </c>
    </row>
    <row r="21" spans="1:7" s="13" customFormat="1" x14ac:dyDescent="0.3">
      <c r="A21" s="11" t="s">
        <v>20</v>
      </c>
      <c r="B21" s="17">
        <v>1053220.6600000001</v>
      </c>
      <c r="C21" s="17">
        <v>2362377.2100000004</v>
      </c>
      <c r="D21" s="12">
        <f t="shared" si="0"/>
        <v>1.2430031044016929</v>
      </c>
      <c r="E21" s="17">
        <v>11712687.920000006</v>
      </c>
      <c r="F21" s="17">
        <v>16000122.099999998</v>
      </c>
      <c r="G21" s="12">
        <f t="shared" si="1"/>
        <v>0.36605040698463265</v>
      </c>
    </row>
    <row r="22" spans="1:7" s="13" customFormat="1" x14ac:dyDescent="0.3">
      <c r="A22" s="11" t="s">
        <v>21</v>
      </c>
      <c r="B22" s="17">
        <v>2975.87</v>
      </c>
      <c r="C22" s="17">
        <v>9422.1299999999992</v>
      </c>
      <c r="D22" s="12">
        <f t="shared" si="0"/>
        <v>2.1661766138977843</v>
      </c>
      <c r="E22" s="17">
        <v>35909.489999999991</v>
      </c>
      <c r="F22" s="17">
        <v>107678.18999999999</v>
      </c>
      <c r="G22" s="12">
        <f t="shared" si="1"/>
        <v>1.9985998130299265</v>
      </c>
    </row>
    <row r="23" spans="1:7" s="13" customFormat="1" x14ac:dyDescent="0.3">
      <c r="A23" s="11" t="s">
        <v>22</v>
      </c>
      <c r="B23" s="17">
        <v>182970.30999999997</v>
      </c>
      <c r="C23" s="17">
        <v>495965.27000000008</v>
      </c>
      <c r="D23" s="12">
        <f t="shared" si="0"/>
        <v>1.7106325064432593</v>
      </c>
      <c r="E23" s="17">
        <v>4437221.13</v>
      </c>
      <c r="F23" s="17">
        <v>5933650.3399999989</v>
      </c>
      <c r="G23" s="12">
        <f t="shared" si="1"/>
        <v>0.33724467772918931</v>
      </c>
    </row>
    <row r="24" spans="1:7" s="13" customFormat="1" x14ac:dyDescent="0.3">
      <c r="A24" s="11" t="s">
        <v>23</v>
      </c>
      <c r="B24" s="17">
        <v>170160.82</v>
      </c>
      <c r="C24" s="17">
        <v>372251.85</v>
      </c>
      <c r="D24" s="12">
        <f t="shared" si="0"/>
        <v>1.187647250406997</v>
      </c>
      <c r="E24" s="17">
        <v>2262864.0000000014</v>
      </c>
      <c r="F24" s="17">
        <v>3283394.2199999988</v>
      </c>
      <c r="G24" s="12">
        <f t="shared" si="1"/>
        <v>0.45099052351356361</v>
      </c>
    </row>
    <row r="25" spans="1:7" s="13" customFormat="1" x14ac:dyDescent="0.3">
      <c r="A25" s="11" t="s">
        <v>24</v>
      </c>
      <c r="B25" s="17">
        <v>4420.42</v>
      </c>
      <c r="C25" s="17">
        <v>2978.67</v>
      </c>
      <c r="D25" s="12">
        <f t="shared" si="0"/>
        <v>-0.32615679053121649</v>
      </c>
      <c r="E25" s="17">
        <v>27471.040000000008</v>
      </c>
      <c r="F25" s="17">
        <v>84703.720000000016</v>
      </c>
      <c r="G25" s="12">
        <f t="shared" si="1"/>
        <v>2.0833823546542098</v>
      </c>
    </row>
    <row r="26" spans="1:7" s="13" customFormat="1" x14ac:dyDescent="0.3">
      <c r="A26" s="11" t="s">
        <v>25</v>
      </c>
      <c r="B26" s="17">
        <v>12042.930000000002</v>
      </c>
      <c r="C26" s="17">
        <v>16090.890000000001</v>
      </c>
      <c r="D26" s="12">
        <f t="shared" si="0"/>
        <v>0.33612750385495871</v>
      </c>
      <c r="E26" s="17">
        <v>95309.219999999972</v>
      </c>
      <c r="F26" s="17">
        <v>169368.62999999995</v>
      </c>
      <c r="G26" s="12">
        <f t="shared" si="1"/>
        <v>0.77704350114291132</v>
      </c>
    </row>
    <row r="27" spans="1:7" s="13" customFormat="1" x14ac:dyDescent="0.3">
      <c r="A27" s="11" t="s">
        <v>26</v>
      </c>
      <c r="B27" s="17">
        <v>102166.78</v>
      </c>
      <c r="C27" s="17">
        <v>227565.82000000004</v>
      </c>
      <c r="D27" s="12">
        <f t="shared" si="0"/>
        <v>1.2273954410621539</v>
      </c>
      <c r="E27" s="17">
        <v>1540548.7399999998</v>
      </c>
      <c r="F27" s="17">
        <v>2337687.4499999997</v>
      </c>
      <c r="G27" s="12">
        <f t="shared" si="1"/>
        <v>0.51743816297561618</v>
      </c>
    </row>
    <row r="28" spans="1:7" s="13" customFormat="1" x14ac:dyDescent="0.3">
      <c r="A28" s="11" t="s">
        <v>27</v>
      </c>
      <c r="B28" s="17">
        <v>149859.51999999996</v>
      </c>
      <c r="C28" s="17">
        <v>280443.53000000003</v>
      </c>
      <c r="D28" s="12">
        <f t="shared" si="0"/>
        <v>0.87137613946714976</v>
      </c>
      <c r="E28" s="17">
        <v>1545950.9300000004</v>
      </c>
      <c r="F28" s="17">
        <v>2050236.7900000003</v>
      </c>
      <c r="G28" s="12">
        <f t="shared" si="1"/>
        <v>0.32619784380866457</v>
      </c>
    </row>
    <row r="29" spans="1:7" s="13" customFormat="1" x14ac:dyDescent="0.3">
      <c r="A29" s="11" t="s">
        <v>28</v>
      </c>
      <c r="B29" s="17">
        <v>7087.0499999999993</v>
      </c>
      <c r="C29" s="17">
        <v>35996.54</v>
      </c>
      <c r="D29" s="12">
        <f t="shared" si="0"/>
        <v>4.0791993847933918</v>
      </c>
      <c r="E29" s="17">
        <v>235046.71000000005</v>
      </c>
      <c r="F29" s="17">
        <v>354400.03999999986</v>
      </c>
      <c r="G29" s="12">
        <f t="shared" si="1"/>
        <v>0.5077855801512805</v>
      </c>
    </row>
    <row r="30" spans="1:7" s="13" customFormat="1" x14ac:dyDescent="0.3">
      <c r="A30" s="11" t="s">
        <v>29</v>
      </c>
      <c r="B30" s="17">
        <v>37356.89</v>
      </c>
      <c r="C30" s="17">
        <v>96162.55</v>
      </c>
      <c r="D30" s="12">
        <f t="shared" si="0"/>
        <v>1.5741583413394427</v>
      </c>
      <c r="E30" s="17">
        <v>612373.1</v>
      </c>
      <c r="F30" s="17">
        <v>925993.55000000028</v>
      </c>
      <c r="G30" s="12">
        <f t="shared" si="1"/>
        <v>0.51213949469694264</v>
      </c>
    </row>
    <row r="31" spans="1:7" s="13" customFormat="1" x14ac:dyDescent="0.3">
      <c r="A31" s="11" t="s">
        <v>30</v>
      </c>
      <c r="B31" s="17">
        <v>80875.48</v>
      </c>
      <c r="C31" s="17">
        <v>153950.64000000004</v>
      </c>
      <c r="D31" s="12">
        <f t="shared" si="0"/>
        <v>0.90355148433122201</v>
      </c>
      <c r="E31" s="17">
        <v>1186500.18</v>
      </c>
      <c r="F31" s="17">
        <v>1874411.22</v>
      </c>
      <c r="G31" s="12">
        <f t="shared" si="1"/>
        <v>0.57978165667029224</v>
      </c>
    </row>
    <row r="32" spans="1:7" s="13" customFormat="1" x14ac:dyDescent="0.3">
      <c r="A32" s="11" t="s">
        <v>31</v>
      </c>
      <c r="B32" s="17">
        <v>3966.22</v>
      </c>
      <c r="C32" s="17">
        <v>10696.91</v>
      </c>
      <c r="D32" s="12">
        <f t="shared" si="0"/>
        <v>1.6970036962145318</v>
      </c>
      <c r="E32" s="17">
        <v>83010.740000000005</v>
      </c>
      <c r="F32" s="17">
        <v>102499.27999999998</v>
      </c>
      <c r="G32" s="12">
        <f t="shared" si="1"/>
        <v>0.23477130790545875</v>
      </c>
    </row>
    <row r="33" spans="1:7" s="13" customFormat="1" x14ac:dyDescent="0.3">
      <c r="A33" s="11" t="s">
        <v>32</v>
      </c>
      <c r="B33" s="17">
        <v>36993.800000000003</v>
      </c>
      <c r="C33" s="17">
        <v>119411.14</v>
      </c>
      <c r="D33" s="12">
        <f t="shared" si="0"/>
        <v>2.2278689942639036</v>
      </c>
      <c r="E33" s="17">
        <v>1008106.44</v>
      </c>
      <c r="F33" s="17">
        <v>1351295.57</v>
      </c>
      <c r="G33" s="12">
        <f t="shared" si="1"/>
        <v>0.34042945901625243</v>
      </c>
    </row>
    <row r="34" spans="1:7" s="13" customFormat="1" x14ac:dyDescent="0.3">
      <c r="A34" s="11" t="s">
        <v>33</v>
      </c>
      <c r="B34" s="17">
        <v>24387.119999999995</v>
      </c>
      <c r="C34" s="17">
        <v>31316.2</v>
      </c>
      <c r="D34" s="12">
        <f t="shared" si="0"/>
        <v>0.28412867120020757</v>
      </c>
      <c r="E34" s="17">
        <v>303917.46000000002</v>
      </c>
      <c r="F34" s="17">
        <v>387703.83000000019</v>
      </c>
      <c r="G34" s="12">
        <f t="shared" si="1"/>
        <v>0.27568791210613619</v>
      </c>
    </row>
    <row r="35" spans="1:7" s="13" customFormat="1" x14ac:dyDescent="0.3">
      <c r="A35" s="11" t="s">
        <v>34</v>
      </c>
      <c r="B35" s="17">
        <v>359670.59</v>
      </c>
      <c r="C35" s="17">
        <v>894955.66999999993</v>
      </c>
      <c r="D35" s="12">
        <f t="shared" si="0"/>
        <v>1.4882648036360155</v>
      </c>
      <c r="E35" s="17">
        <v>4696877.8400000008</v>
      </c>
      <c r="F35" s="17">
        <v>6694909.1600000001</v>
      </c>
      <c r="G35" s="12">
        <f t="shared" si="1"/>
        <v>0.42539563260176227</v>
      </c>
    </row>
    <row r="36" spans="1:7" s="13" customFormat="1" x14ac:dyDescent="0.3">
      <c r="A36" s="11" t="s">
        <v>35</v>
      </c>
      <c r="B36" s="17">
        <v>815920.22</v>
      </c>
      <c r="C36" s="17">
        <v>1584107.63</v>
      </c>
      <c r="D36" s="12">
        <f t="shared" si="0"/>
        <v>0.94149818961466591</v>
      </c>
      <c r="E36" s="17">
        <v>8773475.7700000014</v>
      </c>
      <c r="F36" s="17">
        <v>12118556.269999998</v>
      </c>
      <c r="G36" s="12">
        <f t="shared" si="1"/>
        <v>0.38127198247223237</v>
      </c>
    </row>
    <row r="37" spans="1:7" s="13" customFormat="1" x14ac:dyDescent="0.3">
      <c r="A37" s="11" t="s">
        <v>36</v>
      </c>
      <c r="B37" s="17">
        <v>26732.180000000004</v>
      </c>
      <c r="C37" s="17">
        <v>78837.17</v>
      </c>
      <c r="D37" s="12">
        <f t="shared" si="0"/>
        <v>1.9491485542892493</v>
      </c>
      <c r="E37" s="17">
        <v>659066.76</v>
      </c>
      <c r="F37" s="17">
        <v>858145.68000000028</v>
      </c>
      <c r="G37" s="12">
        <f t="shared" si="1"/>
        <v>0.30206184271833147</v>
      </c>
    </row>
    <row r="38" spans="1:7" s="13" customFormat="1" x14ac:dyDescent="0.3">
      <c r="A38" s="11" t="s">
        <v>37</v>
      </c>
      <c r="B38" s="17">
        <v>14426.25</v>
      </c>
      <c r="C38" s="17">
        <v>34838.299999999996</v>
      </c>
      <c r="D38" s="12">
        <f t="shared" si="0"/>
        <v>1.4149241833463302</v>
      </c>
      <c r="E38" s="17">
        <v>205744.46</v>
      </c>
      <c r="F38" s="17">
        <v>267155.69999999995</v>
      </c>
      <c r="G38" s="12">
        <f t="shared" si="1"/>
        <v>0.29848307944719377</v>
      </c>
    </row>
    <row r="39" spans="1:7" s="13" customFormat="1" x14ac:dyDescent="0.3">
      <c r="A39" s="11" t="s">
        <v>38</v>
      </c>
      <c r="B39" s="17">
        <v>10256.23</v>
      </c>
      <c r="C39" s="17">
        <v>17297.52</v>
      </c>
      <c r="D39" s="12">
        <f t="shared" si="0"/>
        <v>0.68653784090255399</v>
      </c>
      <c r="E39" s="17">
        <v>286323.39999999991</v>
      </c>
      <c r="F39" s="17">
        <v>460582.54999999993</v>
      </c>
      <c r="G39" s="12">
        <f t="shared" si="1"/>
        <v>0.60860953034226362</v>
      </c>
    </row>
    <row r="40" spans="1:7" s="13" customFormat="1" x14ac:dyDescent="0.3">
      <c r="A40" s="11" t="s">
        <v>39</v>
      </c>
      <c r="B40" s="17">
        <v>31949.779999999992</v>
      </c>
      <c r="C40" s="17">
        <v>34841.960000000006</v>
      </c>
      <c r="D40" s="12">
        <f t="shared" si="0"/>
        <v>9.052268904512073E-2</v>
      </c>
      <c r="E40" s="17">
        <v>341218.69000000006</v>
      </c>
      <c r="F40" s="17">
        <v>426258.31000000006</v>
      </c>
      <c r="G40" s="12">
        <f t="shared" si="1"/>
        <v>0.24922321810683923</v>
      </c>
    </row>
    <row r="41" spans="1:7" s="13" customFormat="1" x14ac:dyDescent="0.3">
      <c r="A41" s="11" t="s">
        <v>40</v>
      </c>
      <c r="B41" s="17">
        <v>6096.3899999999985</v>
      </c>
      <c r="C41" s="17">
        <v>32410.709999999995</v>
      </c>
      <c r="D41" s="12">
        <f t="shared" si="0"/>
        <v>4.3163773971153425</v>
      </c>
      <c r="E41" s="17">
        <v>100944.23999999999</v>
      </c>
      <c r="F41" s="17">
        <v>168852.65999999997</v>
      </c>
      <c r="G41" s="12">
        <f t="shared" si="1"/>
        <v>0.67273199540657291</v>
      </c>
    </row>
    <row r="42" spans="1:7" s="13" customFormat="1" x14ac:dyDescent="0.3">
      <c r="A42" s="11" t="s">
        <v>41</v>
      </c>
      <c r="B42" s="17">
        <v>161724.89000000004</v>
      </c>
      <c r="C42" s="17">
        <v>297454.5</v>
      </c>
      <c r="D42" s="12">
        <f t="shared" si="0"/>
        <v>0.83926234236424535</v>
      </c>
      <c r="E42" s="17">
        <v>1932635.3499999994</v>
      </c>
      <c r="F42" s="17">
        <v>2494208.5400000014</v>
      </c>
      <c r="G42" s="12">
        <f t="shared" si="1"/>
        <v>0.2905737960345196</v>
      </c>
    </row>
    <row r="43" spans="1:7" s="13" customFormat="1" x14ac:dyDescent="0.3">
      <c r="A43" s="11" t="s">
        <v>42</v>
      </c>
      <c r="B43" s="17">
        <v>68456.689999999988</v>
      </c>
      <c r="C43" s="17">
        <v>103302.43999999999</v>
      </c>
      <c r="D43" s="12">
        <f t="shared" si="0"/>
        <v>0.50901891400241528</v>
      </c>
      <c r="E43" s="17">
        <v>848297.14999999979</v>
      </c>
      <c r="F43" s="17">
        <v>1000211.3400000001</v>
      </c>
      <c r="G43" s="12">
        <f t="shared" si="1"/>
        <v>0.17908133959898409</v>
      </c>
    </row>
    <row r="44" spans="1:7" s="13" customFormat="1" x14ac:dyDescent="0.3">
      <c r="A44" s="11" t="s">
        <v>43</v>
      </c>
      <c r="B44" s="17">
        <v>22310.59</v>
      </c>
      <c r="C44" s="17">
        <v>75107.22</v>
      </c>
      <c r="D44" s="12">
        <f t="shared" si="0"/>
        <v>2.3664380906107816</v>
      </c>
      <c r="E44" s="17">
        <v>827156.15999999992</v>
      </c>
      <c r="F44" s="17">
        <v>1136984.2400000007</v>
      </c>
      <c r="G44" s="12">
        <f t="shared" si="1"/>
        <v>0.37457023834532133</v>
      </c>
    </row>
    <row r="45" spans="1:7" s="13" customFormat="1" x14ac:dyDescent="0.3">
      <c r="A45" s="11" t="s">
        <v>44</v>
      </c>
      <c r="B45" s="17">
        <v>25751.49</v>
      </c>
      <c r="C45" s="17">
        <v>50822.060000000005</v>
      </c>
      <c r="D45" s="12">
        <f t="shared" si="0"/>
        <v>0.9735580348942916</v>
      </c>
      <c r="E45" s="17">
        <v>295536.44</v>
      </c>
      <c r="F45" s="17">
        <v>369617.07000000018</v>
      </c>
      <c r="G45" s="12">
        <f t="shared" si="1"/>
        <v>0.2506649603006661</v>
      </c>
    </row>
    <row r="46" spans="1:7" s="13" customFormat="1" x14ac:dyDescent="0.3">
      <c r="A46" s="11" t="s">
        <v>45</v>
      </c>
      <c r="B46" s="17">
        <v>2341.6999999999998</v>
      </c>
      <c r="C46" s="17">
        <v>8542.76</v>
      </c>
      <c r="D46" s="12">
        <f t="shared" si="0"/>
        <v>2.6481018063799806</v>
      </c>
      <c r="E46" s="17">
        <v>62311.140000000021</v>
      </c>
      <c r="F46" s="17">
        <v>94975.12</v>
      </c>
      <c r="G46" s="12">
        <f t="shared" si="1"/>
        <v>0.52420770988943488</v>
      </c>
    </row>
    <row r="47" spans="1:7" s="13" customFormat="1" x14ac:dyDescent="0.3">
      <c r="A47" s="11" t="s">
        <v>46</v>
      </c>
      <c r="B47" s="17">
        <v>31471.279999999995</v>
      </c>
      <c r="C47" s="17">
        <v>38847.760000000002</v>
      </c>
      <c r="D47" s="12">
        <f t="shared" si="0"/>
        <v>0.2343876702822385</v>
      </c>
      <c r="E47" s="17">
        <v>576893.07999999973</v>
      </c>
      <c r="F47" s="17">
        <v>758619.33999999939</v>
      </c>
      <c r="G47" s="12">
        <f t="shared" si="1"/>
        <v>0.31500856276521771</v>
      </c>
    </row>
    <row r="48" spans="1:7" s="13" customFormat="1" x14ac:dyDescent="0.3">
      <c r="A48" s="11" t="s">
        <v>47</v>
      </c>
      <c r="B48" s="17">
        <v>107576.88000000002</v>
      </c>
      <c r="C48" s="17">
        <v>102292.63</v>
      </c>
      <c r="D48" s="12">
        <f t="shared" si="0"/>
        <v>-4.9120684667560699E-2</v>
      </c>
      <c r="E48" s="17">
        <v>903041.35000000021</v>
      </c>
      <c r="F48" s="17">
        <v>1114506.7899999998</v>
      </c>
      <c r="G48" s="12">
        <f t="shared" si="1"/>
        <v>0.23417027359821296</v>
      </c>
    </row>
    <row r="49" spans="1:7" s="13" customFormat="1" x14ac:dyDescent="0.3">
      <c r="A49" s="11" t="s">
        <v>48</v>
      </c>
      <c r="B49" s="17">
        <v>180328.13999999998</v>
      </c>
      <c r="C49" s="17">
        <v>394976.72000000003</v>
      </c>
      <c r="D49" s="12">
        <f t="shared" si="0"/>
        <v>1.1903221538246891</v>
      </c>
      <c r="E49" s="17">
        <v>2451810.3100000005</v>
      </c>
      <c r="F49" s="17">
        <v>3279086.8500000006</v>
      </c>
      <c r="G49" s="12">
        <f t="shared" si="1"/>
        <v>0.33741457755759252</v>
      </c>
    </row>
    <row r="50" spans="1:7" s="13" customFormat="1" x14ac:dyDescent="0.3">
      <c r="A50" s="11" t="s">
        <v>49</v>
      </c>
      <c r="B50" s="17">
        <v>54315.590000000004</v>
      </c>
      <c r="C50" s="17">
        <v>75402.73</v>
      </c>
      <c r="D50" s="12">
        <f t="shared" si="0"/>
        <v>0.38823365446274249</v>
      </c>
      <c r="E50" s="17">
        <v>998045.2999999997</v>
      </c>
      <c r="F50" s="17">
        <v>1254856.9799999995</v>
      </c>
      <c r="G50" s="12">
        <f t="shared" si="1"/>
        <v>0.25731465295212552</v>
      </c>
    </row>
    <row r="51" spans="1:7" s="13" customFormat="1" x14ac:dyDescent="0.3">
      <c r="A51" s="11" t="s">
        <v>50</v>
      </c>
      <c r="B51" s="17">
        <v>2185940.7700000005</v>
      </c>
      <c r="C51" s="17">
        <v>3930244.9500000007</v>
      </c>
      <c r="D51" s="12">
        <f t="shared" si="0"/>
        <v>0.79796497871257488</v>
      </c>
      <c r="E51" s="17">
        <v>26475751.729999997</v>
      </c>
      <c r="F51" s="17">
        <v>35715665.359999999</v>
      </c>
      <c r="G51" s="12">
        <f t="shared" si="1"/>
        <v>0.34899532690247059</v>
      </c>
    </row>
    <row r="52" spans="1:7" s="13" customFormat="1" x14ac:dyDescent="0.3">
      <c r="A52" s="11" t="s">
        <v>51</v>
      </c>
      <c r="B52" s="17">
        <v>6607.3399999999992</v>
      </c>
      <c r="C52" s="17">
        <v>12590.01</v>
      </c>
      <c r="D52" s="12">
        <f t="shared" si="0"/>
        <v>0.90545817227507608</v>
      </c>
      <c r="E52" s="17">
        <v>61434.25</v>
      </c>
      <c r="F52" s="17">
        <v>102960.13000000002</v>
      </c>
      <c r="G52" s="12">
        <f t="shared" si="1"/>
        <v>0.6759402125036118</v>
      </c>
    </row>
    <row r="53" spans="1:7" s="13" customFormat="1" x14ac:dyDescent="0.3">
      <c r="A53" s="11" t="s">
        <v>52</v>
      </c>
      <c r="B53" s="17">
        <v>6993.74</v>
      </c>
      <c r="C53" s="17">
        <v>24452.93</v>
      </c>
      <c r="D53" s="12">
        <f t="shared" si="0"/>
        <v>2.496402497090255</v>
      </c>
      <c r="E53" s="17">
        <v>232232.87000000002</v>
      </c>
      <c r="F53" s="17">
        <v>320974.23</v>
      </c>
      <c r="G53" s="12">
        <f t="shared" si="1"/>
        <v>0.38212230680351134</v>
      </c>
    </row>
    <row r="54" spans="1:7" s="13" customFormat="1" x14ac:dyDescent="0.3">
      <c r="A54" s="11" t="s">
        <v>53</v>
      </c>
      <c r="B54" s="17">
        <v>1995.1100000000001</v>
      </c>
      <c r="C54" s="17">
        <v>22144.070000000003</v>
      </c>
      <c r="D54" s="12">
        <f t="shared" si="0"/>
        <v>10.099172476705546</v>
      </c>
      <c r="E54" s="17">
        <v>10237.93</v>
      </c>
      <c r="F54" s="17">
        <v>58119.909999999989</v>
      </c>
      <c r="G54" s="12">
        <f t="shared" si="1"/>
        <v>4.6769200414536911</v>
      </c>
    </row>
    <row r="55" spans="1:7" s="13" customFormat="1" x14ac:dyDescent="0.3">
      <c r="A55" s="11" t="s">
        <v>54</v>
      </c>
      <c r="B55" s="17">
        <v>3883.9999999999995</v>
      </c>
      <c r="C55" s="17">
        <v>24366.63</v>
      </c>
      <c r="D55" s="12">
        <f t="shared" si="0"/>
        <v>5.2735916580844497</v>
      </c>
      <c r="E55" s="17">
        <v>75869.290000000008</v>
      </c>
      <c r="F55" s="17">
        <v>121662.97000000002</v>
      </c>
      <c r="G55" s="12">
        <f t="shared" si="1"/>
        <v>0.60358651043129585</v>
      </c>
    </row>
    <row r="56" spans="1:7" s="13" customFormat="1" x14ac:dyDescent="0.3">
      <c r="A56" s="11" t="s">
        <v>55</v>
      </c>
      <c r="B56" s="17">
        <v>90062.890000000014</v>
      </c>
      <c r="C56" s="17">
        <v>153274.14999999997</v>
      </c>
      <c r="D56" s="12">
        <f t="shared" si="0"/>
        <v>0.70185689133448803</v>
      </c>
      <c r="E56" s="17">
        <v>1112108.7099999997</v>
      </c>
      <c r="F56" s="17">
        <v>1575888.0100000002</v>
      </c>
      <c r="G56" s="12">
        <f t="shared" si="1"/>
        <v>0.41702694694298414</v>
      </c>
    </row>
    <row r="57" spans="1:7" s="13" customFormat="1" x14ac:dyDescent="0.3">
      <c r="A57" s="11" t="s">
        <v>56</v>
      </c>
      <c r="B57" s="17">
        <v>4290.95</v>
      </c>
      <c r="C57" s="17">
        <v>108236.47</v>
      </c>
      <c r="D57" s="12">
        <f t="shared" si="0"/>
        <v>24.224360572833522</v>
      </c>
      <c r="E57" s="17">
        <v>262275.88999999996</v>
      </c>
      <c r="F57" s="17">
        <v>416608.42000000016</v>
      </c>
      <c r="G57" s="12">
        <f t="shared" si="1"/>
        <v>0.5884358261066247</v>
      </c>
    </row>
    <row r="58" spans="1:7" s="13" customFormat="1" x14ac:dyDescent="0.3">
      <c r="A58" s="11" t="s">
        <v>57</v>
      </c>
      <c r="B58" s="17">
        <v>5224.34</v>
      </c>
      <c r="C58" s="17">
        <v>8877.51</v>
      </c>
      <c r="D58" s="12">
        <f t="shared" si="0"/>
        <v>0.69925961939689985</v>
      </c>
      <c r="E58" s="17">
        <v>84301.180000000022</v>
      </c>
      <c r="F58" s="17">
        <v>126108.87999999999</v>
      </c>
      <c r="G58" s="12">
        <f t="shared" si="1"/>
        <v>0.49593255990011009</v>
      </c>
    </row>
    <row r="59" spans="1:7" s="13" customFormat="1" x14ac:dyDescent="0.3">
      <c r="A59" s="11" t="s">
        <v>58</v>
      </c>
      <c r="B59" s="17">
        <v>13882.78</v>
      </c>
      <c r="C59" s="17">
        <v>22535.39</v>
      </c>
      <c r="D59" s="12">
        <f t="shared" si="0"/>
        <v>0.62326205558252723</v>
      </c>
      <c r="E59" s="17">
        <v>195183.98000000004</v>
      </c>
      <c r="F59" s="17">
        <v>248231.85000000009</v>
      </c>
      <c r="G59" s="12">
        <f t="shared" si="1"/>
        <v>0.27178393431674075</v>
      </c>
    </row>
    <row r="60" spans="1:7" s="13" customFormat="1" x14ac:dyDescent="0.3">
      <c r="A60" s="11" t="s">
        <v>59</v>
      </c>
      <c r="B60" s="17">
        <v>100594.35999999999</v>
      </c>
      <c r="C60" s="17">
        <v>179294.41</v>
      </c>
      <c r="D60" s="12">
        <f t="shared" si="0"/>
        <v>0.78235052144076489</v>
      </c>
      <c r="E60" s="17">
        <v>2016787.34</v>
      </c>
      <c r="F60" s="17">
        <v>2579841.02</v>
      </c>
      <c r="G60" s="12">
        <f t="shared" si="1"/>
        <v>0.27918346611596645</v>
      </c>
    </row>
    <row r="61" spans="1:7" s="13" customFormat="1" x14ac:dyDescent="0.3">
      <c r="A61" s="11" t="s">
        <v>60</v>
      </c>
      <c r="B61" s="17">
        <v>60581.150000000009</v>
      </c>
      <c r="C61" s="17">
        <v>100547.08000000002</v>
      </c>
      <c r="D61" s="12">
        <f t="shared" si="0"/>
        <v>0.65970900189250292</v>
      </c>
      <c r="E61" s="17">
        <v>810741.44000000006</v>
      </c>
      <c r="F61" s="17">
        <v>1076112.3399999996</v>
      </c>
      <c r="G61" s="12">
        <f t="shared" si="1"/>
        <v>0.32731878118873459</v>
      </c>
    </row>
    <row r="62" spans="1:7" s="13" customFormat="1" x14ac:dyDescent="0.3">
      <c r="A62" s="11" t="s">
        <v>61</v>
      </c>
      <c r="B62" s="17">
        <v>1357.69</v>
      </c>
      <c r="C62" s="17">
        <v>21210.13</v>
      </c>
      <c r="D62" s="12">
        <f t="shared" si="0"/>
        <v>14.622218621334767</v>
      </c>
      <c r="E62" s="17">
        <v>5312.53</v>
      </c>
      <c r="F62" s="17">
        <v>254032.57</v>
      </c>
      <c r="G62" s="12">
        <f t="shared" si="1"/>
        <v>46.817625500467763</v>
      </c>
    </row>
    <row r="63" spans="1:7" s="13" customFormat="1" x14ac:dyDescent="0.3">
      <c r="A63" s="11" t="s">
        <v>62</v>
      </c>
      <c r="B63" s="17">
        <v>136982.02000000002</v>
      </c>
      <c r="C63" s="17">
        <v>256043.72</v>
      </c>
      <c r="D63" s="12">
        <f t="shared" si="0"/>
        <v>0.86917757527593742</v>
      </c>
      <c r="E63" s="17">
        <v>1910869.4299999997</v>
      </c>
      <c r="F63" s="17">
        <v>2483878.9600000004</v>
      </c>
      <c r="G63" s="12">
        <f t="shared" si="1"/>
        <v>0.29986848970628044</v>
      </c>
    </row>
    <row r="64" spans="1:7" s="13" customFormat="1" x14ac:dyDescent="0.3">
      <c r="A64" s="11" t="s">
        <v>63</v>
      </c>
      <c r="B64" s="17">
        <v>9235.1700000000019</v>
      </c>
      <c r="C64" s="17">
        <v>8354.2900000000009</v>
      </c>
      <c r="D64" s="12">
        <f t="shared" si="0"/>
        <v>-9.5383192729532995E-2</v>
      </c>
      <c r="E64" s="17">
        <v>325916.01999999996</v>
      </c>
      <c r="F64" s="17">
        <v>374916.86000000004</v>
      </c>
      <c r="G64" s="12">
        <f t="shared" si="1"/>
        <v>0.15034805591943612</v>
      </c>
    </row>
    <row r="65" spans="1:7" s="13" customFormat="1" x14ac:dyDescent="0.3">
      <c r="A65" s="11" t="s">
        <v>64</v>
      </c>
      <c r="B65" s="17">
        <v>7964.7800000000007</v>
      </c>
      <c r="C65" s="17">
        <v>34065.15</v>
      </c>
      <c r="D65" s="12">
        <f t="shared" si="0"/>
        <v>3.2769731241791984</v>
      </c>
      <c r="E65" s="17">
        <v>178234.95999999993</v>
      </c>
      <c r="F65" s="17">
        <v>286526.09999999998</v>
      </c>
      <c r="G65" s="12">
        <f t="shared" si="1"/>
        <v>0.60757519175811581</v>
      </c>
    </row>
    <row r="66" spans="1:7" s="13" customFormat="1" x14ac:dyDescent="0.3">
      <c r="A66" s="11" t="s">
        <v>65</v>
      </c>
      <c r="B66" s="17">
        <v>58611.250000000007</v>
      </c>
      <c r="C66" s="17">
        <v>112143.85999999997</v>
      </c>
      <c r="D66" s="12">
        <f t="shared" si="0"/>
        <v>0.91335042334022831</v>
      </c>
      <c r="E66" s="17">
        <v>614498.79000000015</v>
      </c>
      <c r="F66" s="17">
        <v>860895.35</v>
      </c>
      <c r="G66" s="12">
        <f t="shared" si="1"/>
        <v>0.40097159507832347</v>
      </c>
    </row>
    <row r="67" spans="1:7" s="13" customFormat="1" x14ac:dyDescent="0.3">
      <c r="A67" s="11" t="s">
        <v>66</v>
      </c>
      <c r="B67" s="17">
        <v>24431.87</v>
      </c>
      <c r="C67" s="17">
        <v>28585.690000000002</v>
      </c>
      <c r="D67" s="12">
        <f t="shared" si="0"/>
        <v>0.17001645801160548</v>
      </c>
      <c r="E67" s="17">
        <v>226987.13000000006</v>
      </c>
      <c r="F67" s="17">
        <v>278250.56000000006</v>
      </c>
      <c r="G67" s="12">
        <f t="shared" si="1"/>
        <v>0.22584289250231926</v>
      </c>
    </row>
    <row r="68" spans="1:7" s="13" customFormat="1" x14ac:dyDescent="0.3">
      <c r="A68" s="11" t="s">
        <v>67</v>
      </c>
      <c r="B68" s="17">
        <v>16379.849999999997</v>
      </c>
      <c r="C68" s="17">
        <v>59631.37999999999</v>
      </c>
      <c r="D68" s="12">
        <f t="shared" si="0"/>
        <v>2.6405327277111819</v>
      </c>
      <c r="E68" s="17">
        <v>562458.17000000004</v>
      </c>
      <c r="F68" s="17">
        <v>760616.68</v>
      </c>
      <c r="G68" s="12">
        <f t="shared" si="1"/>
        <v>0.3523079947438581</v>
      </c>
    </row>
    <row r="69" spans="1:7" s="13" customFormat="1" x14ac:dyDescent="0.3">
      <c r="A69" s="11" t="s">
        <v>68</v>
      </c>
      <c r="B69" s="17">
        <v>13955.53</v>
      </c>
      <c r="C69" s="17">
        <v>45957.30999999999</v>
      </c>
      <c r="D69" s="12">
        <f t="shared" si="0"/>
        <v>2.2931253775385092</v>
      </c>
      <c r="E69" s="17">
        <v>166138.86999999991</v>
      </c>
      <c r="F69" s="17">
        <v>379234.18999999989</v>
      </c>
      <c r="G69" s="12">
        <f t="shared" si="1"/>
        <v>1.2826337388715845</v>
      </c>
    </row>
    <row r="70" spans="1:7" s="13" customFormat="1" x14ac:dyDescent="0.3">
      <c r="A70" s="11" t="s">
        <v>69</v>
      </c>
      <c r="B70" s="17">
        <v>20457.55</v>
      </c>
      <c r="C70" s="17">
        <v>35137.699999999997</v>
      </c>
      <c r="D70" s="12">
        <f t="shared" si="0"/>
        <v>0.71759081610456765</v>
      </c>
      <c r="E70" s="17">
        <v>222281.54000000007</v>
      </c>
      <c r="F70" s="17">
        <v>306330.13999999996</v>
      </c>
      <c r="G70" s="12">
        <f t="shared" si="1"/>
        <v>0.37811776902391392</v>
      </c>
    </row>
    <row r="71" spans="1:7" s="13" customFormat="1" x14ac:dyDescent="0.3">
      <c r="A71" s="11" t="s">
        <v>70</v>
      </c>
      <c r="B71" s="17">
        <v>50147.71</v>
      </c>
      <c r="C71" s="17">
        <v>189278.67</v>
      </c>
      <c r="D71" s="12">
        <f t="shared" ref="D71:D84" si="2">+(C71/B71)-1</f>
        <v>2.7744229995746568</v>
      </c>
      <c r="E71" s="17">
        <v>1259606.3999999997</v>
      </c>
      <c r="F71" s="17">
        <v>1861639.7699999998</v>
      </c>
      <c r="G71" s="12">
        <f t="shared" ref="G71:G83" si="3">+(F71/E71)-1</f>
        <v>0.47795356549474532</v>
      </c>
    </row>
    <row r="72" spans="1:7" s="13" customFormat="1" x14ac:dyDescent="0.3">
      <c r="A72" s="11" t="s">
        <v>71</v>
      </c>
      <c r="B72" s="17">
        <v>53839.33</v>
      </c>
      <c r="C72" s="17">
        <v>60003.23</v>
      </c>
      <c r="D72" s="12">
        <f t="shared" si="2"/>
        <v>0.11448693733744464</v>
      </c>
      <c r="E72" s="17">
        <v>700216.03</v>
      </c>
      <c r="F72" s="17">
        <v>851073.44</v>
      </c>
      <c r="G72" s="12">
        <f t="shared" si="3"/>
        <v>0.21544409658830554</v>
      </c>
    </row>
    <row r="73" spans="1:7" s="13" customFormat="1" x14ac:dyDescent="0.3">
      <c r="A73" s="11" t="s">
        <v>72</v>
      </c>
      <c r="B73" s="17">
        <v>151389.76999999999</v>
      </c>
      <c r="C73" s="17">
        <v>354101.13999999996</v>
      </c>
      <c r="D73" s="12">
        <f t="shared" si="2"/>
        <v>1.3390030911599906</v>
      </c>
      <c r="E73" s="17">
        <v>2020316.69</v>
      </c>
      <c r="F73" s="17">
        <v>2573060.3099999991</v>
      </c>
      <c r="G73" s="12">
        <f t="shared" si="3"/>
        <v>0.2735925623620914</v>
      </c>
    </row>
    <row r="74" spans="1:7" s="13" customFormat="1" x14ac:dyDescent="0.3">
      <c r="A74" s="11" t="s">
        <v>73</v>
      </c>
      <c r="B74" s="17">
        <v>205558.40000000002</v>
      </c>
      <c r="C74" s="17">
        <v>581440.42000000016</v>
      </c>
      <c r="D74" s="12">
        <f t="shared" si="2"/>
        <v>1.8285899287015277</v>
      </c>
      <c r="E74" s="17">
        <v>2661514.9200000013</v>
      </c>
      <c r="F74" s="17">
        <v>4124346.13</v>
      </c>
      <c r="G74" s="12">
        <f t="shared" si="3"/>
        <v>0.5496235241844889</v>
      </c>
    </row>
    <row r="75" spans="1:7" s="13" customFormat="1" x14ac:dyDescent="0.3">
      <c r="A75" s="11" t="s">
        <v>74</v>
      </c>
      <c r="B75" s="17">
        <v>6592.58</v>
      </c>
      <c r="C75" s="17">
        <v>13158.7</v>
      </c>
      <c r="D75" s="12">
        <f t="shared" si="2"/>
        <v>0.99598639682794921</v>
      </c>
      <c r="E75" s="17">
        <v>181132.69000000006</v>
      </c>
      <c r="F75" s="17">
        <v>197866.41999999995</v>
      </c>
      <c r="G75" s="12">
        <f t="shared" si="3"/>
        <v>9.2383820943640282E-2</v>
      </c>
    </row>
    <row r="76" spans="1:7" s="13" customFormat="1" x14ac:dyDescent="0.3">
      <c r="A76" s="11" t="s">
        <v>75</v>
      </c>
      <c r="B76" s="17">
        <v>25942.789999999997</v>
      </c>
      <c r="C76" s="17">
        <v>65659.520000000004</v>
      </c>
      <c r="D76" s="12">
        <f t="shared" si="2"/>
        <v>1.53093518468908</v>
      </c>
      <c r="E76" s="17">
        <v>979598.70000000019</v>
      </c>
      <c r="F76" s="17">
        <v>1389895.6499999997</v>
      </c>
      <c r="G76" s="12">
        <f t="shared" si="3"/>
        <v>0.41884186861415751</v>
      </c>
    </row>
    <row r="77" spans="1:7" s="13" customFormat="1" x14ac:dyDescent="0.3">
      <c r="A77" s="11" t="s">
        <v>76</v>
      </c>
      <c r="B77" s="17">
        <v>5288.47</v>
      </c>
      <c r="C77" s="17">
        <v>13829.100000000002</v>
      </c>
      <c r="D77" s="12">
        <f t="shared" si="2"/>
        <v>1.6149529069844402</v>
      </c>
      <c r="E77" s="17">
        <v>65450.05</v>
      </c>
      <c r="F77" s="17">
        <v>80768.789999999994</v>
      </c>
      <c r="G77" s="12">
        <f t="shared" si="3"/>
        <v>0.23405238040307053</v>
      </c>
    </row>
    <row r="78" spans="1:7" s="13" customFormat="1" x14ac:dyDescent="0.3">
      <c r="A78" s="11" t="s">
        <v>77</v>
      </c>
      <c r="B78" s="17">
        <v>239806.15</v>
      </c>
      <c r="C78" s="17">
        <v>247363.52000000005</v>
      </c>
      <c r="D78" s="12">
        <f t="shared" si="2"/>
        <v>3.1514496187858621E-2</v>
      </c>
      <c r="E78" s="17">
        <v>2440880.19</v>
      </c>
      <c r="F78" s="17">
        <v>3555935.910000002</v>
      </c>
      <c r="G78" s="12">
        <f t="shared" si="3"/>
        <v>0.45682525695781973</v>
      </c>
    </row>
    <row r="79" spans="1:7" s="13" customFormat="1" x14ac:dyDescent="0.3">
      <c r="A79" s="11" t="s">
        <v>78</v>
      </c>
      <c r="B79" s="17">
        <v>38133.839999999997</v>
      </c>
      <c r="C79" s="17">
        <v>71984.11</v>
      </c>
      <c r="D79" s="12">
        <f t="shared" si="2"/>
        <v>0.88767011137614271</v>
      </c>
      <c r="E79" s="17">
        <v>610824.7799999998</v>
      </c>
      <c r="F79" s="17">
        <v>925742.57000000007</v>
      </c>
      <c r="G79" s="12">
        <f t="shared" si="3"/>
        <v>0.51556158216109105</v>
      </c>
    </row>
    <row r="80" spans="1:7" s="13" customFormat="1" x14ac:dyDescent="0.3">
      <c r="A80" s="11" t="s">
        <v>79</v>
      </c>
      <c r="B80" s="17">
        <v>7144.57</v>
      </c>
      <c r="C80" s="17">
        <v>5721.1399999999994</v>
      </c>
      <c r="D80" s="12">
        <f t="shared" si="2"/>
        <v>-0.19923242406470931</v>
      </c>
      <c r="E80" s="17">
        <v>83851.220000000045</v>
      </c>
      <c r="F80" s="17">
        <v>111365.74</v>
      </c>
      <c r="G80" s="12">
        <f t="shared" si="3"/>
        <v>0.32813499910913579</v>
      </c>
    </row>
    <row r="81" spans="1:7" s="13" customFormat="1" x14ac:dyDescent="0.3">
      <c r="A81" s="11" t="s">
        <v>80</v>
      </c>
      <c r="B81" s="17">
        <v>45946.530000000006</v>
      </c>
      <c r="C81" s="17">
        <v>50484.2</v>
      </c>
      <c r="D81" s="12">
        <f t="shared" si="2"/>
        <v>9.8759797529867743E-2</v>
      </c>
      <c r="E81" s="17">
        <v>336355.61</v>
      </c>
      <c r="F81" s="17">
        <v>344004.67</v>
      </c>
      <c r="G81" s="12">
        <f t="shared" si="3"/>
        <v>2.2740991297870661E-2</v>
      </c>
    </row>
    <row r="82" spans="1:7" s="13" customFormat="1" x14ac:dyDescent="0.3">
      <c r="A82" s="11" t="s">
        <v>81</v>
      </c>
      <c r="B82" s="17">
        <v>21047.079999999998</v>
      </c>
      <c r="C82" s="17">
        <v>27285.469999999998</v>
      </c>
      <c r="D82" s="12">
        <f t="shared" si="2"/>
        <v>0.29640168612463103</v>
      </c>
      <c r="E82" s="17">
        <v>405674.76</v>
      </c>
      <c r="F82" s="17">
        <v>311803.52999999997</v>
      </c>
      <c r="G82" s="12">
        <f t="shared" si="3"/>
        <v>-0.23139529311609142</v>
      </c>
    </row>
    <row r="83" spans="1:7" s="13" customFormat="1" ht="14.25" thickBot="1" x14ac:dyDescent="0.35">
      <c r="A83" s="14" t="s">
        <v>82</v>
      </c>
      <c r="B83" s="18">
        <v>216748.34000000003</v>
      </c>
      <c r="C83" s="18">
        <v>435418.42</v>
      </c>
      <c r="D83" s="15">
        <f t="shared" si="2"/>
        <v>1.0088662270723732</v>
      </c>
      <c r="E83" s="18">
        <v>2799269.7600000007</v>
      </c>
      <c r="F83" s="18">
        <v>3847476.88</v>
      </c>
      <c r="G83" s="15">
        <f t="shared" si="3"/>
        <v>0.37445734418964993</v>
      </c>
    </row>
    <row r="84" spans="1:7" s="13" customFormat="1" ht="14.25" thickBot="1" x14ac:dyDescent="0.35">
      <c r="A84" s="22" t="s">
        <v>95</v>
      </c>
      <c r="B84" s="19">
        <f>SUM(B6:B83)</f>
        <v>9233591.0800000019</v>
      </c>
      <c r="C84" s="20">
        <f>SUM(C6:C83)</f>
        <v>18749283.730000008</v>
      </c>
      <c r="D84" s="16">
        <f t="shared" si="2"/>
        <v>1.0305516637628709</v>
      </c>
      <c r="E84" s="20">
        <f>SUM(E6:E83)</f>
        <v>121020686.28000005</v>
      </c>
      <c r="F84" s="20">
        <f>SUM(F6:F83)</f>
        <v>166168624.76999995</v>
      </c>
      <c r="G84" s="16">
        <f>+(F84/E84)-1</f>
        <v>0.37305967994218103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70" sqref="M70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34" t="s">
        <v>4</v>
      </c>
      <c r="C3" s="35"/>
      <c r="D3" s="5"/>
      <c r="E3" s="34" t="s">
        <v>4</v>
      </c>
      <c r="F3" s="35"/>
      <c r="G3" s="5"/>
    </row>
    <row r="4" spans="1:7" ht="15" customHeight="1" x14ac:dyDescent="0.25">
      <c r="A4" s="36" t="s">
        <v>83</v>
      </c>
      <c r="B4" s="25">
        <v>42125</v>
      </c>
      <c r="C4" s="26">
        <v>42491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119092.30999999998</v>
      </c>
      <c r="C6" s="17">
        <v>168231.31</v>
      </c>
      <c r="D6" s="12">
        <f>+(C6/B6)-1</f>
        <v>0.41261270354064017</v>
      </c>
      <c r="E6" s="17">
        <v>386328.9</v>
      </c>
      <c r="F6" s="17">
        <v>734290.09999999974</v>
      </c>
      <c r="G6" s="12">
        <f>+(F6/E6)-1</f>
        <v>0.90068643583226549</v>
      </c>
    </row>
    <row r="7" spans="1:7" s="13" customFormat="1" x14ac:dyDescent="0.3">
      <c r="A7" s="11" t="s">
        <v>6</v>
      </c>
      <c r="B7" s="17">
        <v>139520.71999999997</v>
      </c>
      <c r="C7" s="17">
        <v>195348.49</v>
      </c>
      <c r="D7" s="12">
        <f t="shared" ref="D7:D70" si="0">+(C7/B7)-1</f>
        <v>0.40013963517390128</v>
      </c>
      <c r="E7" s="17">
        <v>452597.55</v>
      </c>
      <c r="F7" s="17">
        <v>852650.2</v>
      </c>
      <c r="G7" s="12">
        <f t="shared" ref="G7:G70" si="1">+(F7/E7)-1</f>
        <v>0.88390370208588176</v>
      </c>
    </row>
    <row r="8" spans="1:7" s="13" customFormat="1" x14ac:dyDescent="0.3">
      <c r="A8" s="11" t="s">
        <v>7</v>
      </c>
      <c r="B8" s="17">
        <v>128799.13999999998</v>
      </c>
      <c r="C8" s="17">
        <v>181567.87999999998</v>
      </c>
      <c r="D8" s="12">
        <f t="shared" si="0"/>
        <v>0.40969792189606236</v>
      </c>
      <c r="E8" s="17">
        <v>417817.28000000009</v>
      </c>
      <c r="F8" s="17">
        <v>792501.23</v>
      </c>
      <c r="G8" s="12">
        <f t="shared" si="1"/>
        <v>0.89676508831803181</v>
      </c>
    </row>
    <row r="9" spans="1:7" s="13" customFormat="1" x14ac:dyDescent="0.3">
      <c r="A9" s="11" t="s">
        <v>8</v>
      </c>
      <c r="B9" s="17">
        <v>129012.51999999999</v>
      </c>
      <c r="C9" s="17">
        <v>183080.15</v>
      </c>
      <c r="D9" s="12">
        <f t="shared" si="0"/>
        <v>0.41908824042813841</v>
      </c>
      <c r="E9" s="17">
        <v>418509.49000000005</v>
      </c>
      <c r="F9" s="17">
        <v>799101.80999999971</v>
      </c>
      <c r="G9" s="12">
        <f t="shared" si="1"/>
        <v>0.90939949772703987</v>
      </c>
    </row>
    <row r="10" spans="1:7" s="13" customFormat="1" x14ac:dyDescent="0.3">
      <c r="A10" s="11" t="s">
        <v>9</v>
      </c>
      <c r="B10" s="17">
        <v>235427.20000000004</v>
      </c>
      <c r="C10" s="17">
        <v>330660.57000000007</v>
      </c>
      <c r="D10" s="12">
        <f t="shared" si="0"/>
        <v>0.40451302993027149</v>
      </c>
      <c r="E10" s="17">
        <v>763712.75999999989</v>
      </c>
      <c r="F10" s="17">
        <v>1443255.7800000003</v>
      </c>
      <c r="G10" s="12">
        <f t="shared" si="1"/>
        <v>0.88978874727718371</v>
      </c>
    </row>
    <row r="11" spans="1:7" s="13" customFormat="1" x14ac:dyDescent="0.3">
      <c r="A11" s="11" t="s">
        <v>10</v>
      </c>
      <c r="B11" s="17">
        <v>218453.28000000003</v>
      </c>
      <c r="C11" s="17">
        <v>304097.57</v>
      </c>
      <c r="D11" s="12">
        <f t="shared" si="0"/>
        <v>0.39204854237024955</v>
      </c>
      <c r="E11" s="17">
        <v>708650.32</v>
      </c>
      <c r="F11" s="17">
        <v>1327314.4999999998</v>
      </c>
      <c r="G11" s="12">
        <f t="shared" si="1"/>
        <v>0.87301756951157494</v>
      </c>
    </row>
    <row r="12" spans="1:7" s="13" customFormat="1" x14ac:dyDescent="0.3">
      <c r="A12" s="11" t="s">
        <v>11</v>
      </c>
      <c r="B12" s="17">
        <v>137484.06000000003</v>
      </c>
      <c r="C12" s="17">
        <v>201721.31000000003</v>
      </c>
      <c r="D12" s="12">
        <f t="shared" si="0"/>
        <v>0.4672341651824945</v>
      </c>
      <c r="E12" s="17">
        <v>445990.67000000016</v>
      </c>
      <c r="F12" s="17">
        <v>880466.16999999946</v>
      </c>
      <c r="G12" s="12">
        <f t="shared" si="1"/>
        <v>0.97418069306247856</v>
      </c>
    </row>
    <row r="13" spans="1:7" s="13" customFormat="1" x14ac:dyDescent="0.3">
      <c r="A13" s="11" t="s">
        <v>12</v>
      </c>
      <c r="B13" s="17">
        <v>127390.76999999999</v>
      </c>
      <c r="C13" s="17">
        <v>181070.49</v>
      </c>
      <c r="D13" s="12">
        <f t="shared" si="0"/>
        <v>0.42137840912650115</v>
      </c>
      <c r="E13" s="17">
        <v>413248.59000000008</v>
      </c>
      <c r="F13" s="17">
        <v>790330.13000000012</v>
      </c>
      <c r="G13" s="12">
        <f t="shared" si="1"/>
        <v>0.91248112909471746</v>
      </c>
    </row>
    <row r="14" spans="1:7" s="13" customFormat="1" x14ac:dyDescent="0.3">
      <c r="A14" s="11" t="s">
        <v>13</v>
      </c>
      <c r="B14" s="17">
        <v>182542.32</v>
      </c>
      <c r="C14" s="17">
        <v>254132.94999999998</v>
      </c>
      <c r="D14" s="12">
        <f t="shared" si="0"/>
        <v>0.39218648037342785</v>
      </c>
      <c r="E14" s="17">
        <v>592157.16</v>
      </c>
      <c r="F14" s="17">
        <v>1109230.5800000003</v>
      </c>
      <c r="G14" s="12">
        <f t="shared" si="1"/>
        <v>0.87320301927954436</v>
      </c>
    </row>
    <row r="15" spans="1:7" s="13" customFormat="1" x14ac:dyDescent="0.3">
      <c r="A15" s="11" t="s">
        <v>14</v>
      </c>
      <c r="B15" s="17">
        <v>616297.83000000007</v>
      </c>
      <c r="C15" s="17">
        <v>887168.5</v>
      </c>
      <c r="D15" s="12">
        <f t="shared" si="0"/>
        <v>0.43951261356867</v>
      </c>
      <c r="E15" s="17">
        <v>1999235.9800000002</v>
      </c>
      <c r="F15" s="17">
        <v>3872282.2300000009</v>
      </c>
      <c r="G15" s="12">
        <f t="shared" si="1"/>
        <v>0.93688102291956565</v>
      </c>
    </row>
    <row r="16" spans="1:7" s="13" customFormat="1" x14ac:dyDescent="0.3">
      <c r="A16" s="11" t="s">
        <v>15</v>
      </c>
      <c r="B16" s="17">
        <v>514959.45</v>
      </c>
      <c r="C16" s="17">
        <v>733225.22</v>
      </c>
      <c r="D16" s="12">
        <f t="shared" si="0"/>
        <v>0.42385040220157122</v>
      </c>
      <c r="E16" s="17">
        <v>1670499.9499999995</v>
      </c>
      <c r="F16" s="17">
        <v>3200355.9800000004</v>
      </c>
      <c r="G16" s="12">
        <f t="shared" si="1"/>
        <v>0.91580728871018602</v>
      </c>
    </row>
    <row r="17" spans="1:7" s="13" customFormat="1" x14ac:dyDescent="0.3">
      <c r="A17" s="11" t="s">
        <v>16</v>
      </c>
      <c r="B17" s="17">
        <v>145007.21</v>
      </c>
      <c r="C17" s="17">
        <v>213211.80000000002</v>
      </c>
      <c r="D17" s="12">
        <f t="shared" si="0"/>
        <v>0.47035309485645604</v>
      </c>
      <c r="E17" s="17">
        <v>470395.31000000017</v>
      </c>
      <c r="F17" s="17">
        <v>930619.44999999984</v>
      </c>
      <c r="G17" s="12">
        <f t="shared" si="1"/>
        <v>0.97837739921343925</v>
      </c>
    </row>
    <row r="18" spans="1:7" s="13" customFormat="1" x14ac:dyDescent="0.3">
      <c r="A18" s="11" t="s">
        <v>17</v>
      </c>
      <c r="B18" s="17">
        <v>130982.80999999998</v>
      </c>
      <c r="C18" s="17">
        <v>184882.84</v>
      </c>
      <c r="D18" s="12">
        <f t="shared" si="0"/>
        <v>0.4115046088872274</v>
      </c>
      <c r="E18" s="17">
        <v>424901.00999999995</v>
      </c>
      <c r="F18" s="17">
        <v>806970.19</v>
      </c>
      <c r="G18" s="12">
        <f t="shared" si="1"/>
        <v>0.89919574443939321</v>
      </c>
    </row>
    <row r="19" spans="1:7" s="13" customFormat="1" x14ac:dyDescent="0.3">
      <c r="A19" s="11" t="s">
        <v>18</v>
      </c>
      <c r="B19" s="17">
        <v>121655.49</v>
      </c>
      <c r="C19" s="17">
        <v>171042.15000000002</v>
      </c>
      <c r="D19" s="12">
        <f t="shared" si="0"/>
        <v>0.40595504567857987</v>
      </c>
      <c r="E19" s="17">
        <v>394643.39000000013</v>
      </c>
      <c r="F19" s="17">
        <v>746558.90000000014</v>
      </c>
      <c r="G19" s="12">
        <f t="shared" si="1"/>
        <v>0.89173040501197787</v>
      </c>
    </row>
    <row r="20" spans="1:7" s="13" customFormat="1" x14ac:dyDescent="0.3">
      <c r="A20" s="11" t="s">
        <v>19</v>
      </c>
      <c r="B20" s="17">
        <v>1067250.1200000001</v>
      </c>
      <c r="C20" s="17">
        <v>1488767.11</v>
      </c>
      <c r="D20" s="12">
        <f t="shared" si="0"/>
        <v>0.39495614205224916</v>
      </c>
      <c r="E20" s="17">
        <v>3462100.2399999988</v>
      </c>
      <c r="F20" s="17">
        <v>6498118.9699999997</v>
      </c>
      <c r="G20" s="12">
        <f t="shared" si="1"/>
        <v>0.87692975926081274</v>
      </c>
    </row>
    <row r="21" spans="1:7" s="13" customFormat="1" x14ac:dyDescent="0.3">
      <c r="A21" s="11" t="s">
        <v>20</v>
      </c>
      <c r="B21" s="17">
        <v>2207524.25</v>
      </c>
      <c r="C21" s="17">
        <v>3074739.43</v>
      </c>
      <c r="D21" s="12">
        <f t="shared" si="0"/>
        <v>0.39284514315074914</v>
      </c>
      <c r="E21" s="17">
        <v>7161086.4999999981</v>
      </c>
      <c r="F21" s="17">
        <v>13420515.82</v>
      </c>
      <c r="G21" s="12">
        <f t="shared" si="1"/>
        <v>0.874089332673192</v>
      </c>
    </row>
    <row r="22" spans="1:7" s="13" customFormat="1" x14ac:dyDescent="0.3">
      <c r="A22" s="11" t="s">
        <v>21</v>
      </c>
      <c r="B22" s="17">
        <v>126295.38000000003</v>
      </c>
      <c r="C22" s="17">
        <v>176303.36999999997</v>
      </c>
      <c r="D22" s="12">
        <f t="shared" si="0"/>
        <v>0.39596056482826159</v>
      </c>
      <c r="E22" s="17">
        <v>409695.23999999993</v>
      </c>
      <c r="F22" s="17">
        <v>769522.79</v>
      </c>
      <c r="G22" s="12">
        <f t="shared" si="1"/>
        <v>0.87828101200297115</v>
      </c>
    </row>
    <row r="23" spans="1:7" s="13" customFormat="1" x14ac:dyDescent="0.3">
      <c r="A23" s="11" t="s">
        <v>22</v>
      </c>
      <c r="B23" s="17">
        <v>405735.18</v>
      </c>
      <c r="C23" s="17">
        <v>580904.39</v>
      </c>
      <c r="D23" s="12">
        <f t="shared" si="0"/>
        <v>0.43173286082808993</v>
      </c>
      <c r="E23" s="17">
        <v>1316182.4800000002</v>
      </c>
      <c r="F23" s="17">
        <v>2535511.2200000007</v>
      </c>
      <c r="G23" s="12">
        <f t="shared" si="1"/>
        <v>0.9264131368774946</v>
      </c>
    </row>
    <row r="24" spans="1:7" s="13" customFormat="1" x14ac:dyDescent="0.3">
      <c r="A24" s="11" t="s">
        <v>23</v>
      </c>
      <c r="B24" s="17">
        <v>351358.99000000005</v>
      </c>
      <c r="C24" s="17">
        <v>482046.71</v>
      </c>
      <c r="D24" s="12">
        <f t="shared" si="0"/>
        <v>0.37194927045982218</v>
      </c>
      <c r="E24" s="17">
        <v>1139789.0599999996</v>
      </c>
      <c r="F24" s="17">
        <v>2104020.7199999983</v>
      </c>
      <c r="G24" s="12">
        <f t="shared" si="1"/>
        <v>0.84597378044670757</v>
      </c>
    </row>
    <row r="25" spans="1:7" s="13" customFormat="1" x14ac:dyDescent="0.3">
      <c r="A25" s="11" t="s">
        <v>24</v>
      </c>
      <c r="B25" s="17">
        <v>116199.69</v>
      </c>
      <c r="C25" s="17">
        <v>164442.28999999998</v>
      </c>
      <c r="D25" s="12">
        <f t="shared" si="0"/>
        <v>0.41516978229459967</v>
      </c>
      <c r="E25" s="17">
        <v>376945.35000000009</v>
      </c>
      <c r="F25" s="17">
        <v>717751.98000000033</v>
      </c>
      <c r="G25" s="12">
        <f t="shared" si="1"/>
        <v>0.90412742855164585</v>
      </c>
    </row>
    <row r="26" spans="1:7" s="13" customFormat="1" x14ac:dyDescent="0.3">
      <c r="A26" s="11" t="s">
        <v>25</v>
      </c>
      <c r="B26" s="17">
        <v>134278.49</v>
      </c>
      <c r="C26" s="17">
        <v>189596.53000000003</v>
      </c>
      <c r="D26" s="12">
        <f t="shared" si="0"/>
        <v>0.4119650139050568</v>
      </c>
      <c r="E26" s="17">
        <v>435591.99000000005</v>
      </c>
      <c r="F26" s="17">
        <v>827544.36999999965</v>
      </c>
      <c r="G26" s="12">
        <f t="shared" si="1"/>
        <v>0.89981539835018443</v>
      </c>
    </row>
    <row r="27" spans="1:7" s="13" customFormat="1" x14ac:dyDescent="0.3">
      <c r="A27" s="11" t="s">
        <v>26</v>
      </c>
      <c r="B27" s="17">
        <v>404149</v>
      </c>
      <c r="C27" s="17">
        <v>583424.82000000007</v>
      </c>
      <c r="D27" s="12">
        <f t="shared" si="0"/>
        <v>0.44358842901999029</v>
      </c>
      <c r="E27" s="17">
        <v>1311036.98</v>
      </c>
      <c r="F27" s="17">
        <v>2546512.2500000005</v>
      </c>
      <c r="G27" s="12">
        <f t="shared" si="1"/>
        <v>0.94236492856212228</v>
      </c>
    </row>
    <row r="28" spans="1:7" s="13" customFormat="1" x14ac:dyDescent="0.3">
      <c r="A28" s="11" t="s">
        <v>27</v>
      </c>
      <c r="B28" s="17">
        <v>319312.71999999997</v>
      </c>
      <c r="C28" s="17">
        <v>452629.45</v>
      </c>
      <c r="D28" s="12">
        <f t="shared" si="0"/>
        <v>0.41751149155598943</v>
      </c>
      <c r="E28" s="17">
        <v>1035832.7600000001</v>
      </c>
      <c r="F28" s="17">
        <v>1975621.2000000007</v>
      </c>
      <c r="G28" s="12">
        <f t="shared" si="1"/>
        <v>0.90727815945886903</v>
      </c>
    </row>
    <row r="29" spans="1:7" s="13" customFormat="1" x14ac:dyDescent="0.3">
      <c r="A29" s="11" t="s">
        <v>28</v>
      </c>
      <c r="B29" s="17">
        <v>150775.81999999995</v>
      </c>
      <c r="C29" s="17">
        <v>212751.12</v>
      </c>
      <c r="D29" s="12">
        <f t="shared" si="0"/>
        <v>0.41104269902163404</v>
      </c>
      <c r="E29" s="17">
        <v>489108.45000000007</v>
      </c>
      <c r="F29" s="17">
        <v>928608.69000000006</v>
      </c>
      <c r="G29" s="12">
        <f t="shared" si="1"/>
        <v>0.89857421191557818</v>
      </c>
    </row>
    <row r="30" spans="1:7" s="13" customFormat="1" x14ac:dyDescent="0.3">
      <c r="A30" s="11" t="s">
        <v>29</v>
      </c>
      <c r="B30" s="17">
        <v>164093.66</v>
      </c>
      <c r="C30" s="17">
        <v>231432.34999999995</v>
      </c>
      <c r="D30" s="12">
        <f t="shared" si="0"/>
        <v>0.41036740846660336</v>
      </c>
      <c r="E30" s="17">
        <v>532310.73000000021</v>
      </c>
      <c r="F30" s="17">
        <v>1010147.8899999995</v>
      </c>
      <c r="G30" s="12">
        <f t="shared" si="1"/>
        <v>0.89766584265547134</v>
      </c>
    </row>
    <row r="31" spans="1:7" s="13" customFormat="1" x14ac:dyDescent="0.3">
      <c r="A31" s="11" t="s">
        <v>30</v>
      </c>
      <c r="B31" s="17">
        <v>235213.77000000002</v>
      </c>
      <c r="C31" s="17">
        <v>338071.62999999995</v>
      </c>
      <c r="D31" s="12">
        <f t="shared" si="0"/>
        <v>0.43729523148240812</v>
      </c>
      <c r="E31" s="17">
        <v>763020.51</v>
      </c>
      <c r="F31" s="17">
        <v>1475603.4099999997</v>
      </c>
      <c r="G31" s="12">
        <f t="shared" si="1"/>
        <v>0.93389743874643649</v>
      </c>
    </row>
    <row r="32" spans="1:7" s="13" customFormat="1" x14ac:dyDescent="0.3">
      <c r="A32" s="11" t="s">
        <v>31</v>
      </c>
      <c r="B32" s="17">
        <v>120076.27</v>
      </c>
      <c r="C32" s="17">
        <v>168715.34999999995</v>
      </c>
      <c r="D32" s="12">
        <f t="shared" si="0"/>
        <v>0.40506821206221622</v>
      </c>
      <c r="E32" s="17">
        <v>389520.7900000001</v>
      </c>
      <c r="F32" s="17">
        <v>736402.83</v>
      </c>
      <c r="G32" s="12">
        <f t="shared" si="1"/>
        <v>0.89053536782978848</v>
      </c>
    </row>
    <row r="33" spans="1:7" s="13" customFormat="1" x14ac:dyDescent="0.3">
      <c r="A33" s="11" t="s">
        <v>32</v>
      </c>
      <c r="B33" s="17">
        <v>196675.75999999995</v>
      </c>
      <c r="C33" s="17">
        <v>279594.32</v>
      </c>
      <c r="D33" s="12">
        <f t="shared" si="0"/>
        <v>0.42160030295548401</v>
      </c>
      <c r="E33" s="17">
        <v>638005.29999999981</v>
      </c>
      <c r="F33" s="17">
        <v>1220363.4900000002</v>
      </c>
      <c r="G33" s="12">
        <f t="shared" si="1"/>
        <v>0.91277954901001701</v>
      </c>
    </row>
    <row r="34" spans="1:7" s="13" customFormat="1" x14ac:dyDescent="0.3">
      <c r="A34" s="11" t="s">
        <v>33</v>
      </c>
      <c r="B34" s="17">
        <v>135907.36000000002</v>
      </c>
      <c r="C34" s="17">
        <v>189289.42</v>
      </c>
      <c r="D34" s="12">
        <f t="shared" si="0"/>
        <v>0.39278270139306648</v>
      </c>
      <c r="E34" s="17">
        <v>440875.96999999986</v>
      </c>
      <c r="F34" s="17">
        <v>826203.83999999985</v>
      </c>
      <c r="G34" s="12">
        <f t="shared" si="1"/>
        <v>0.87400515387581712</v>
      </c>
    </row>
    <row r="35" spans="1:7" s="13" customFormat="1" x14ac:dyDescent="0.3">
      <c r="A35" s="11" t="s">
        <v>34</v>
      </c>
      <c r="B35" s="17">
        <v>595779.29999999993</v>
      </c>
      <c r="C35" s="17">
        <v>812320.01</v>
      </c>
      <c r="D35" s="12">
        <f t="shared" si="0"/>
        <v>0.36345792812875533</v>
      </c>
      <c r="E35" s="17">
        <v>1932675.0900000003</v>
      </c>
      <c r="F35" s="17">
        <v>3545586.2299999995</v>
      </c>
      <c r="G35" s="12">
        <f t="shared" si="1"/>
        <v>0.83454852206947994</v>
      </c>
    </row>
    <row r="36" spans="1:7" s="13" customFormat="1" x14ac:dyDescent="0.3">
      <c r="A36" s="11" t="s">
        <v>35</v>
      </c>
      <c r="B36" s="17">
        <v>1191449.5499999998</v>
      </c>
      <c r="C36" s="17">
        <v>1671600.2299999997</v>
      </c>
      <c r="D36" s="12">
        <f t="shared" si="0"/>
        <v>0.40299707192805601</v>
      </c>
      <c r="E36" s="17">
        <v>3864996.36</v>
      </c>
      <c r="F36" s="17">
        <v>7296142.4999999981</v>
      </c>
      <c r="G36" s="12">
        <f t="shared" si="1"/>
        <v>0.88774886711665579</v>
      </c>
    </row>
    <row r="37" spans="1:7" s="13" customFormat="1" x14ac:dyDescent="0.3">
      <c r="A37" s="11" t="s">
        <v>36</v>
      </c>
      <c r="B37" s="17">
        <v>173219.59000000003</v>
      </c>
      <c r="C37" s="17">
        <v>244805.68000000002</v>
      </c>
      <c r="D37" s="12">
        <f t="shared" si="0"/>
        <v>0.41326786421789818</v>
      </c>
      <c r="E37" s="17">
        <v>561914.72</v>
      </c>
      <c r="F37" s="17">
        <v>1068519.23</v>
      </c>
      <c r="G37" s="12">
        <f t="shared" si="1"/>
        <v>0.90156831983330155</v>
      </c>
    </row>
    <row r="38" spans="1:7" s="13" customFormat="1" x14ac:dyDescent="0.3">
      <c r="A38" s="11" t="s">
        <v>37</v>
      </c>
      <c r="B38" s="17">
        <v>133074.04</v>
      </c>
      <c r="C38" s="17">
        <v>188331.29</v>
      </c>
      <c r="D38" s="12">
        <f t="shared" si="0"/>
        <v>0.41523688617253973</v>
      </c>
      <c r="E38" s="17">
        <v>431684.79999999993</v>
      </c>
      <c r="F38" s="17">
        <v>822021.92999999993</v>
      </c>
      <c r="G38" s="12">
        <f t="shared" si="1"/>
        <v>0.90421791547907193</v>
      </c>
    </row>
    <row r="39" spans="1:7" s="13" customFormat="1" x14ac:dyDescent="0.3">
      <c r="A39" s="11" t="s">
        <v>38</v>
      </c>
      <c r="B39" s="17">
        <v>125591.19</v>
      </c>
      <c r="C39" s="17">
        <v>176687.25000000003</v>
      </c>
      <c r="D39" s="12">
        <f t="shared" si="0"/>
        <v>0.40684430173804409</v>
      </c>
      <c r="E39" s="17">
        <v>407410.91</v>
      </c>
      <c r="F39" s="17">
        <v>771198.41000000027</v>
      </c>
      <c r="G39" s="12">
        <f t="shared" si="1"/>
        <v>0.89292527782331677</v>
      </c>
    </row>
    <row r="40" spans="1:7" s="13" customFormat="1" x14ac:dyDescent="0.3">
      <c r="A40" s="11" t="s">
        <v>39</v>
      </c>
      <c r="B40" s="17">
        <v>172880.53000000006</v>
      </c>
      <c r="C40" s="17">
        <v>245152.86</v>
      </c>
      <c r="D40" s="12">
        <f t="shared" si="0"/>
        <v>0.41804782759516002</v>
      </c>
      <c r="E40" s="17">
        <v>560814.9</v>
      </c>
      <c r="F40" s="17">
        <v>1070034.6400000001</v>
      </c>
      <c r="G40" s="12">
        <f t="shared" si="1"/>
        <v>0.9079996626337854</v>
      </c>
    </row>
    <row r="41" spans="1:7" s="13" customFormat="1" x14ac:dyDescent="0.3">
      <c r="A41" s="11" t="s">
        <v>40</v>
      </c>
      <c r="B41" s="17">
        <v>134058.00000000003</v>
      </c>
      <c r="C41" s="17">
        <v>191399.22999999998</v>
      </c>
      <c r="D41" s="12">
        <f t="shared" si="0"/>
        <v>0.42773448805740744</v>
      </c>
      <c r="E41" s="17">
        <v>434876.69999999995</v>
      </c>
      <c r="F41" s="17">
        <v>835412.66999999969</v>
      </c>
      <c r="G41" s="12">
        <f t="shared" si="1"/>
        <v>0.92103341015970686</v>
      </c>
    </row>
    <row r="42" spans="1:7" s="13" customFormat="1" x14ac:dyDescent="0.3">
      <c r="A42" s="11" t="s">
        <v>41</v>
      </c>
      <c r="B42" s="17">
        <v>421782.02</v>
      </c>
      <c r="C42" s="17">
        <v>578277.10999999987</v>
      </c>
      <c r="D42" s="12">
        <f t="shared" si="0"/>
        <v>0.37103309904011517</v>
      </c>
      <c r="E42" s="17">
        <v>1368237.5699999996</v>
      </c>
      <c r="F42" s="17">
        <v>2524043.8399999989</v>
      </c>
      <c r="G42" s="12">
        <f t="shared" si="1"/>
        <v>0.84474092463343164</v>
      </c>
    </row>
    <row r="43" spans="1:7" s="13" customFormat="1" x14ac:dyDescent="0.3">
      <c r="A43" s="11" t="s">
        <v>42</v>
      </c>
      <c r="B43" s="17">
        <v>192528.91</v>
      </c>
      <c r="C43" s="17">
        <v>262388.58</v>
      </c>
      <c r="D43" s="12">
        <f t="shared" si="0"/>
        <v>0.36285288271771754</v>
      </c>
      <c r="E43" s="17">
        <v>624553.12999999989</v>
      </c>
      <c r="F43" s="17">
        <v>1145264.6500000004</v>
      </c>
      <c r="G43" s="12">
        <f t="shared" si="1"/>
        <v>0.83373454553017856</v>
      </c>
    </row>
    <row r="44" spans="1:7" s="13" customFormat="1" x14ac:dyDescent="0.3">
      <c r="A44" s="11" t="s">
        <v>43</v>
      </c>
      <c r="B44" s="17">
        <v>192123.45</v>
      </c>
      <c r="C44" s="17">
        <v>272553.78999999998</v>
      </c>
      <c r="D44" s="12">
        <f t="shared" si="0"/>
        <v>0.41863884913580285</v>
      </c>
      <c r="E44" s="17">
        <v>623237.79999999993</v>
      </c>
      <c r="F44" s="17">
        <v>1189633.28</v>
      </c>
      <c r="G44" s="12">
        <f t="shared" si="1"/>
        <v>0.90879513405637491</v>
      </c>
    </row>
    <row r="45" spans="1:7" s="13" customFormat="1" x14ac:dyDescent="0.3">
      <c r="A45" s="11" t="s">
        <v>44</v>
      </c>
      <c r="B45" s="17">
        <v>151961.30000000002</v>
      </c>
      <c r="C45" s="17">
        <v>214436.97999999998</v>
      </c>
      <c r="D45" s="12">
        <f t="shared" si="0"/>
        <v>0.41112888610455389</v>
      </c>
      <c r="E45" s="17">
        <v>492954.07999999996</v>
      </c>
      <c r="F45" s="17">
        <v>935967.05999999982</v>
      </c>
      <c r="G45" s="12">
        <f t="shared" si="1"/>
        <v>0.89869015791491158</v>
      </c>
    </row>
    <row r="46" spans="1:7" s="13" customFormat="1" x14ac:dyDescent="0.3">
      <c r="A46" s="11" t="s">
        <v>45</v>
      </c>
      <c r="B46" s="17">
        <v>123900.65999999997</v>
      </c>
      <c r="C46" s="17">
        <v>172731.35</v>
      </c>
      <c r="D46" s="12">
        <f t="shared" si="0"/>
        <v>0.39411162135859512</v>
      </c>
      <c r="E46" s="17">
        <v>401926.92</v>
      </c>
      <c r="F46" s="17">
        <v>753931.77</v>
      </c>
      <c r="G46" s="12">
        <f t="shared" si="1"/>
        <v>0.87579316657864092</v>
      </c>
    </row>
    <row r="47" spans="1:7" s="13" customFormat="1" x14ac:dyDescent="0.3">
      <c r="A47" s="11" t="s">
        <v>46</v>
      </c>
      <c r="B47" s="17">
        <v>167360.87</v>
      </c>
      <c r="C47" s="17">
        <v>230801.43</v>
      </c>
      <c r="D47" s="12">
        <f t="shared" si="0"/>
        <v>0.37906447307545665</v>
      </c>
      <c r="E47" s="17">
        <v>542909.42999999982</v>
      </c>
      <c r="F47" s="17">
        <v>1007394.0000000002</v>
      </c>
      <c r="G47" s="12">
        <f t="shared" si="1"/>
        <v>0.85554706611008879</v>
      </c>
    </row>
    <row r="48" spans="1:7" s="13" customFormat="1" x14ac:dyDescent="0.3">
      <c r="A48" s="11" t="s">
        <v>47</v>
      </c>
      <c r="B48" s="17">
        <v>203452.02000000002</v>
      </c>
      <c r="C48" s="17">
        <v>284575.07</v>
      </c>
      <c r="D48" s="12">
        <f t="shared" si="0"/>
        <v>0.39873307721397899</v>
      </c>
      <c r="E48" s="17">
        <v>659987.13</v>
      </c>
      <c r="F48" s="17">
        <v>1242103.43</v>
      </c>
      <c r="G48" s="12">
        <f t="shared" si="1"/>
        <v>0.88201159316546063</v>
      </c>
    </row>
    <row r="49" spans="1:7" s="13" customFormat="1" x14ac:dyDescent="0.3">
      <c r="A49" s="11" t="s">
        <v>48</v>
      </c>
      <c r="B49" s="17">
        <v>388803.99000000005</v>
      </c>
      <c r="C49" s="17">
        <v>552608.7699999999</v>
      </c>
      <c r="D49" s="12">
        <f t="shared" si="0"/>
        <v>0.42130426696495538</v>
      </c>
      <c r="E49" s="17">
        <v>1261258.5699999998</v>
      </c>
      <c r="F49" s="17">
        <v>2412007.5900000003</v>
      </c>
      <c r="G49" s="12">
        <f t="shared" si="1"/>
        <v>0.9123815269695259</v>
      </c>
    </row>
    <row r="50" spans="1:7" s="13" customFormat="1" x14ac:dyDescent="0.3">
      <c r="A50" s="11" t="s">
        <v>49</v>
      </c>
      <c r="B50" s="17">
        <v>152203.15</v>
      </c>
      <c r="C50" s="17">
        <v>220135.49</v>
      </c>
      <c r="D50" s="12">
        <f t="shared" si="0"/>
        <v>0.44632676787569769</v>
      </c>
      <c r="E50" s="17">
        <v>493738.59</v>
      </c>
      <c r="F50" s="17">
        <v>960839.71</v>
      </c>
      <c r="G50" s="12">
        <f t="shared" si="1"/>
        <v>0.94604944693506732</v>
      </c>
    </row>
    <row r="51" spans="1:7" s="13" customFormat="1" x14ac:dyDescent="0.3">
      <c r="A51" s="11" t="s">
        <v>50</v>
      </c>
      <c r="B51" s="17">
        <v>3715365.4500000007</v>
      </c>
      <c r="C51" s="17">
        <v>5256959.05</v>
      </c>
      <c r="D51" s="12">
        <f t="shared" si="0"/>
        <v>0.41492381321465932</v>
      </c>
      <c r="E51" s="17">
        <v>12052439.790000005</v>
      </c>
      <c r="F51" s="17">
        <v>22945392.089999989</v>
      </c>
      <c r="G51" s="12">
        <f t="shared" si="1"/>
        <v>0.90379645032850053</v>
      </c>
    </row>
    <row r="52" spans="1:7" s="13" customFormat="1" x14ac:dyDescent="0.3">
      <c r="A52" s="11" t="s">
        <v>51</v>
      </c>
      <c r="B52" s="17">
        <v>136244.03</v>
      </c>
      <c r="C52" s="17">
        <v>189679.99999999997</v>
      </c>
      <c r="D52" s="12">
        <f t="shared" si="0"/>
        <v>0.39220779068264466</v>
      </c>
      <c r="E52" s="17">
        <v>441968.11000000016</v>
      </c>
      <c r="F52" s="17">
        <v>827908.61999999988</v>
      </c>
      <c r="G52" s="12">
        <f t="shared" si="1"/>
        <v>0.87323157772627447</v>
      </c>
    </row>
    <row r="53" spans="1:7" s="13" customFormat="1" x14ac:dyDescent="0.3">
      <c r="A53" s="11" t="s">
        <v>52</v>
      </c>
      <c r="B53" s="17">
        <v>122048.93000000004</v>
      </c>
      <c r="C53" s="17">
        <v>172053.66000000003</v>
      </c>
      <c r="D53" s="12">
        <f t="shared" si="0"/>
        <v>0.40971051528268188</v>
      </c>
      <c r="E53" s="17">
        <v>395920.0199999999</v>
      </c>
      <c r="F53" s="17">
        <v>750973.88999999955</v>
      </c>
      <c r="G53" s="12">
        <f t="shared" si="1"/>
        <v>0.89678180456749756</v>
      </c>
    </row>
    <row r="54" spans="1:7" s="13" customFormat="1" x14ac:dyDescent="0.3">
      <c r="A54" s="11" t="s">
        <v>53</v>
      </c>
      <c r="B54" s="17">
        <v>130688.82000000002</v>
      </c>
      <c r="C54" s="17">
        <v>185510.43000000002</v>
      </c>
      <c r="D54" s="12">
        <f t="shared" si="0"/>
        <v>0.41948201843126287</v>
      </c>
      <c r="E54" s="17">
        <v>423947.30999999994</v>
      </c>
      <c r="F54" s="17">
        <v>809709.40999999992</v>
      </c>
      <c r="G54" s="12">
        <f t="shared" si="1"/>
        <v>0.90992934947505622</v>
      </c>
    </row>
    <row r="55" spans="1:7" s="13" customFormat="1" x14ac:dyDescent="0.3">
      <c r="A55" s="11" t="s">
        <v>54</v>
      </c>
      <c r="B55" s="17">
        <v>128889.23</v>
      </c>
      <c r="C55" s="17">
        <v>183106.84</v>
      </c>
      <c r="D55" s="12">
        <f t="shared" si="0"/>
        <v>0.42065275741037489</v>
      </c>
      <c r="E55" s="17">
        <v>418109.55999999994</v>
      </c>
      <c r="F55" s="17">
        <v>799218.37000000034</v>
      </c>
      <c r="G55" s="12">
        <f t="shared" si="1"/>
        <v>0.91150465442598461</v>
      </c>
    </row>
    <row r="56" spans="1:7" s="13" customFormat="1" x14ac:dyDescent="0.3">
      <c r="A56" s="11" t="s">
        <v>55</v>
      </c>
      <c r="B56" s="17">
        <v>262435.08999999997</v>
      </c>
      <c r="C56" s="17">
        <v>369789.01</v>
      </c>
      <c r="D56" s="12">
        <f t="shared" si="0"/>
        <v>0.40906846717792211</v>
      </c>
      <c r="E56" s="17">
        <v>851324.91</v>
      </c>
      <c r="F56" s="17">
        <v>1614042.2600000002</v>
      </c>
      <c r="G56" s="12">
        <f t="shared" si="1"/>
        <v>0.89591804614292347</v>
      </c>
    </row>
    <row r="57" spans="1:7" s="13" customFormat="1" x14ac:dyDescent="0.3">
      <c r="A57" s="11" t="s">
        <v>56</v>
      </c>
      <c r="B57" s="17">
        <v>193612.44000000003</v>
      </c>
      <c r="C57" s="17">
        <v>282972.64999999997</v>
      </c>
      <c r="D57" s="12">
        <f t="shared" si="0"/>
        <v>0.46154167573116633</v>
      </c>
      <c r="E57" s="17">
        <v>628068.03999999992</v>
      </c>
      <c r="F57" s="17">
        <v>1235109.26</v>
      </c>
      <c r="G57" s="12">
        <f t="shared" si="1"/>
        <v>0.96652142974828048</v>
      </c>
    </row>
    <row r="58" spans="1:7" s="13" customFormat="1" x14ac:dyDescent="0.3">
      <c r="A58" s="11" t="s">
        <v>57</v>
      </c>
      <c r="B58" s="17">
        <v>128317.83</v>
      </c>
      <c r="C58" s="17">
        <v>181110.52000000002</v>
      </c>
      <c r="D58" s="12">
        <f t="shared" si="0"/>
        <v>0.41142131222138034</v>
      </c>
      <c r="E58" s="17">
        <v>416255.94</v>
      </c>
      <c r="F58" s="17">
        <v>790504.90000000026</v>
      </c>
      <c r="G58" s="12">
        <f t="shared" si="1"/>
        <v>0.89908377043220145</v>
      </c>
    </row>
    <row r="59" spans="1:7" s="13" customFormat="1" x14ac:dyDescent="0.3">
      <c r="A59" s="11" t="s">
        <v>58</v>
      </c>
      <c r="B59" s="17">
        <v>158175.66000000003</v>
      </c>
      <c r="C59" s="17">
        <v>219704.84999999998</v>
      </c>
      <c r="D59" s="12">
        <f t="shared" si="0"/>
        <v>0.3889927818224368</v>
      </c>
      <c r="E59" s="17">
        <v>513113.13</v>
      </c>
      <c r="F59" s="17">
        <v>958960.01999999967</v>
      </c>
      <c r="G59" s="12">
        <f t="shared" si="1"/>
        <v>0.86890563490355355</v>
      </c>
    </row>
    <row r="60" spans="1:7" s="13" customFormat="1" x14ac:dyDescent="0.3">
      <c r="A60" s="11" t="s">
        <v>59</v>
      </c>
      <c r="B60" s="17">
        <v>365051.41000000003</v>
      </c>
      <c r="C60" s="17">
        <v>511574.16999999987</v>
      </c>
      <c r="D60" s="12">
        <f t="shared" si="0"/>
        <v>0.40137568568766735</v>
      </c>
      <c r="E60" s="17">
        <v>1184206.6000000001</v>
      </c>
      <c r="F60" s="17">
        <v>2232900.9300000011</v>
      </c>
      <c r="G60" s="12">
        <f t="shared" si="1"/>
        <v>0.88556703703559903</v>
      </c>
    </row>
    <row r="61" spans="1:7" s="13" customFormat="1" x14ac:dyDescent="0.3">
      <c r="A61" s="11" t="s">
        <v>60</v>
      </c>
      <c r="B61" s="17">
        <v>240306.69000000003</v>
      </c>
      <c r="C61" s="17">
        <v>337777.86</v>
      </c>
      <c r="D61" s="12">
        <f t="shared" si="0"/>
        <v>0.40561155413525918</v>
      </c>
      <c r="E61" s="17">
        <v>779541.55999999982</v>
      </c>
      <c r="F61" s="17">
        <v>1474321.0899999999</v>
      </c>
      <c r="G61" s="12">
        <f t="shared" si="1"/>
        <v>0.89126682354177533</v>
      </c>
    </row>
    <row r="62" spans="1:7" s="13" customFormat="1" x14ac:dyDescent="0.3">
      <c r="A62" s="11" t="s">
        <v>61</v>
      </c>
      <c r="B62" s="17">
        <v>128756.46</v>
      </c>
      <c r="C62" s="17">
        <v>178606.8</v>
      </c>
      <c r="D62" s="12">
        <f t="shared" si="0"/>
        <v>0.38716768075170727</v>
      </c>
      <c r="E62" s="17">
        <v>417678.82</v>
      </c>
      <c r="F62" s="17">
        <v>779576.70999999985</v>
      </c>
      <c r="G62" s="12">
        <f t="shared" si="1"/>
        <v>0.86645018294200282</v>
      </c>
    </row>
    <row r="63" spans="1:7" s="13" customFormat="1" x14ac:dyDescent="0.3">
      <c r="A63" s="11" t="s">
        <v>62</v>
      </c>
      <c r="B63" s="17">
        <v>285232.11000000004</v>
      </c>
      <c r="C63" s="17">
        <v>409251.29</v>
      </c>
      <c r="D63" s="12">
        <f t="shared" si="0"/>
        <v>0.43480090653187653</v>
      </c>
      <c r="E63" s="17">
        <v>925277.22</v>
      </c>
      <c r="F63" s="17">
        <v>1786285.9000000008</v>
      </c>
      <c r="G63" s="12">
        <f t="shared" si="1"/>
        <v>0.93054131387780292</v>
      </c>
    </row>
    <row r="64" spans="1:7" s="13" customFormat="1" x14ac:dyDescent="0.3">
      <c r="A64" s="11" t="s">
        <v>63</v>
      </c>
      <c r="B64" s="17">
        <v>138446.68</v>
      </c>
      <c r="C64" s="17">
        <v>193165.18999999997</v>
      </c>
      <c r="D64" s="12">
        <f t="shared" si="0"/>
        <v>0.39523165163657215</v>
      </c>
      <c r="E64" s="17">
        <v>449113.39</v>
      </c>
      <c r="F64" s="17">
        <v>843120.76000000013</v>
      </c>
      <c r="G64" s="12">
        <f t="shared" si="1"/>
        <v>0.87730042963092258</v>
      </c>
    </row>
    <row r="65" spans="1:7" s="13" customFormat="1" x14ac:dyDescent="0.3">
      <c r="A65" s="11" t="s">
        <v>64</v>
      </c>
      <c r="B65" s="17">
        <v>128718.54999999999</v>
      </c>
      <c r="C65" s="17">
        <v>176977.69</v>
      </c>
      <c r="D65" s="12">
        <f t="shared" si="0"/>
        <v>0.37491985420904772</v>
      </c>
      <c r="E65" s="17">
        <v>417555.78</v>
      </c>
      <c r="F65" s="17">
        <v>772466.05000000016</v>
      </c>
      <c r="G65" s="12">
        <f t="shared" si="1"/>
        <v>0.84997091885544029</v>
      </c>
    </row>
    <row r="66" spans="1:7" s="13" customFormat="1" x14ac:dyDescent="0.3">
      <c r="A66" s="11" t="s">
        <v>65</v>
      </c>
      <c r="B66" s="17">
        <v>295206.86999999994</v>
      </c>
      <c r="C66" s="17">
        <v>408430.08000000007</v>
      </c>
      <c r="D66" s="12">
        <f t="shared" si="0"/>
        <v>0.38353853350364164</v>
      </c>
      <c r="E66" s="17">
        <v>957634.79999999981</v>
      </c>
      <c r="F66" s="17">
        <v>1782701.3999999997</v>
      </c>
      <c r="G66" s="12">
        <f t="shared" si="1"/>
        <v>0.86156706084615964</v>
      </c>
    </row>
    <row r="67" spans="1:7" s="13" customFormat="1" x14ac:dyDescent="0.3">
      <c r="A67" s="11" t="s">
        <v>66</v>
      </c>
      <c r="B67" s="17">
        <v>148888.50999999998</v>
      </c>
      <c r="C67" s="17">
        <v>209866.77999999997</v>
      </c>
      <c r="D67" s="12">
        <f t="shared" si="0"/>
        <v>0.40955658700594144</v>
      </c>
      <c r="E67" s="17">
        <v>482986.05999999994</v>
      </c>
      <c r="F67" s="17">
        <v>916019.35</v>
      </c>
      <c r="G67" s="12">
        <f t="shared" si="1"/>
        <v>0.89657513096754826</v>
      </c>
    </row>
    <row r="68" spans="1:7" s="13" customFormat="1" x14ac:dyDescent="0.3">
      <c r="A68" s="11" t="s">
        <v>67</v>
      </c>
      <c r="B68" s="17">
        <v>165343.17000000001</v>
      </c>
      <c r="C68" s="17">
        <v>239741.41999999998</v>
      </c>
      <c r="D68" s="12">
        <f t="shared" si="0"/>
        <v>0.44996264435960653</v>
      </c>
      <c r="E68" s="17">
        <v>536364.1</v>
      </c>
      <c r="F68" s="17">
        <v>1046415.1200000002</v>
      </c>
      <c r="G68" s="12">
        <f t="shared" si="1"/>
        <v>0.95094175766051503</v>
      </c>
    </row>
    <row r="69" spans="1:7" s="13" customFormat="1" x14ac:dyDescent="0.3">
      <c r="A69" s="11" t="s">
        <v>68</v>
      </c>
      <c r="B69" s="17">
        <v>125041.12000000002</v>
      </c>
      <c r="C69" s="17">
        <v>175238.42000000004</v>
      </c>
      <c r="D69" s="12">
        <f t="shared" si="0"/>
        <v>0.40144634021192394</v>
      </c>
      <c r="E69" s="17">
        <v>405626.49000000005</v>
      </c>
      <c r="F69" s="17">
        <v>764874.51999999955</v>
      </c>
      <c r="G69" s="12">
        <f t="shared" si="1"/>
        <v>0.88566215189742525</v>
      </c>
    </row>
    <row r="70" spans="1:7" s="13" customFormat="1" x14ac:dyDescent="0.3">
      <c r="A70" s="11" t="s">
        <v>69</v>
      </c>
      <c r="B70" s="17">
        <v>138690.89000000001</v>
      </c>
      <c r="C70" s="17">
        <v>194577.31999999995</v>
      </c>
      <c r="D70" s="12">
        <f t="shared" si="0"/>
        <v>0.40295674791617486</v>
      </c>
      <c r="E70" s="17">
        <v>449905.58000000007</v>
      </c>
      <c r="F70" s="17">
        <v>849284.31000000029</v>
      </c>
      <c r="G70" s="12">
        <f t="shared" si="1"/>
        <v>0.88769454693138083</v>
      </c>
    </row>
    <row r="71" spans="1:7" s="13" customFormat="1" x14ac:dyDescent="0.3">
      <c r="A71" s="11" t="s">
        <v>70</v>
      </c>
      <c r="B71" s="17">
        <v>233992.74</v>
      </c>
      <c r="C71" s="17">
        <v>324965.39999999997</v>
      </c>
      <c r="D71" s="12">
        <f t="shared" ref="D71:D84" si="2">+(C71/B71)-1</f>
        <v>0.38878411355839493</v>
      </c>
      <c r="E71" s="17">
        <v>759059.50000000023</v>
      </c>
      <c r="F71" s="17">
        <v>1418397.69</v>
      </c>
      <c r="G71" s="12">
        <f t="shared" ref="G71:G83" si="3">+(F71/E71)-1</f>
        <v>0.86862517365239422</v>
      </c>
    </row>
    <row r="72" spans="1:7" s="13" customFormat="1" x14ac:dyDescent="0.3">
      <c r="A72" s="11" t="s">
        <v>71</v>
      </c>
      <c r="B72" s="17">
        <v>154024.05999999997</v>
      </c>
      <c r="C72" s="17">
        <v>214603.86999999997</v>
      </c>
      <c r="D72" s="12">
        <f t="shared" si="2"/>
        <v>0.39331394069212311</v>
      </c>
      <c r="E72" s="17">
        <v>499645.54999999987</v>
      </c>
      <c r="F72" s="17">
        <v>936695.60000000009</v>
      </c>
      <c r="G72" s="12">
        <f t="shared" si="3"/>
        <v>0.87472018914208349</v>
      </c>
    </row>
    <row r="73" spans="1:7" s="13" customFormat="1" x14ac:dyDescent="0.3">
      <c r="A73" s="11" t="s">
        <v>72</v>
      </c>
      <c r="B73" s="17">
        <v>239574.05</v>
      </c>
      <c r="C73" s="17">
        <v>336372.44</v>
      </c>
      <c r="D73" s="12">
        <f t="shared" si="2"/>
        <v>0.40404371842442877</v>
      </c>
      <c r="E73" s="17">
        <v>777164.92999999993</v>
      </c>
      <c r="F73" s="17">
        <v>1468186.7500000002</v>
      </c>
      <c r="G73" s="12">
        <f t="shared" si="3"/>
        <v>0.88915723461685325</v>
      </c>
    </row>
    <row r="74" spans="1:7" s="13" customFormat="1" x14ac:dyDescent="0.3">
      <c r="A74" s="11" t="s">
        <v>73</v>
      </c>
      <c r="B74" s="17">
        <v>537071.28999999992</v>
      </c>
      <c r="C74" s="17">
        <v>756072.67999999993</v>
      </c>
      <c r="D74" s="12">
        <f t="shared" si="2"/>
        <v>0.4077696836112763</v>
      </c>
      <c r="E74" s="17">
        <v>1742229.5299999993</v>
      </c>
      <c r="F74" s="17">
        <v>3300079.8</v>
      </c>
      <c r="G74" s="12">
        <f t="shared" si="3"/>
        <v>0.89417051150545079</v>
      </c>
    </row>
    <row r="75" spans="1:7" s="13" customFormat="1" x14ac:dyDescent="0.3">
      <c r="A75" s="11" t="s">
        <v>74</v>
      </c>
      <c r="B75" s="17">
        <v>140523.66999999998</v>
      </c>
      <c r="C75" s="17">
        <v>197585.14999999997</v>
      </c>
      <c r="D75" s="12">
        <f t="shared" si="2"/>
        <v>0.40606312089628727</v>
      </c>
      <c r="E75" s="17">
        <v>455851</v>
      </c>
      <c r="F75" s="17">
        <v>862412.75000000012</v>
      </c>
      <c r="G75" s="12">
        <f t="shared" si="3"/>
        <v>0.89187420889720581</v>
      </c>
    </row>
    <row r="76" spans="1:7" s="13" customFormat="1" x14ac:dyDescent="0.3">
      <c r="A76" s="11" t="s">
        <v>75</v>
      </c>
      <c r="B76" s="17">
        <v>154235.1</v>
      </c>
      <c r="C76" s="17">
        <v>215318.28000000003</v>
      </c>
      <c r="D76" s="12">
        <f t="shared" si="2"/>
        <v>0.39603942293291228</v>
      </c>
      <c r="E76" s="17">
        <v>500330.06000000006</v>
      </c>
      <c r="F76" s="17">
        <v>939813.75999999978</v>
      </c>
      <c r="G76" s="12">
        <f t="shared" si="3"/>
        <v>0.87838755880468122</v>
      </c>
    </row>
    <row r="77" spans="1:7" s="13" customFormat="1" x14ac:dyDescent="0.3">
      <c r="A77" s="11" t="s">
        <v>76</v>
      </c>
      <c r="B77" s="17">
        <v>128066.50999999998</v>
      </c>
      <c r="C77" s="17">
        <v>180516.32</v>
      </c>
      <c r="D77" s="12">
        <f t="shared" si="2"/>
        <v>0.40955133391235576</v>
      </c>
      <c r="E77" s="17">
        <v>415440.64999999997</v>
      </c>
      <c r="F77" s="17">
        <v>787911.34000000008</v>
      </c>
      <c r="G77" s="12">
        <f t="shared" si="3"/>
        <v>0.89656775281860401</v>
      </c>
    </row>
    <row r="78" spans="1:7" s="13" customFormat="1" x14ac:dyDescent="0.3">
      <c r="A78" s="11" t="s">
        <v>77</v>
      </c>
      <c r="B78" s="17">
        <v>283894.91000000003</v>
      </c>
      <c r="C78" s="17">
        <v>403506.07</v>
      </c>
      <c r="D78" s="12">
        <f t="shared" si="2"/>
        <v>0.4213219602986189</v>
      </c>
      <c r="E78" s="17">
        <v>920939.35</v>
      </c>
      <c r="F78" s="17">
        <v>1761209.1999999995</v>
      </c>
      <c r="G78" s="12">
        <f t="shared" si="3"/>
        <v>0.91240519801873976</v>
      </c>
    </row>
    <row r="79" spans="1:7" s="13" customFormat="1" x14ac:dyDescent="0.3">
      <c r="A79" s="11" t="s">
        <v>78</v>
      </c>
      <c r="B79" s="17">
        <v>179737.43000000002</v>
      </c>
      <c r="C79" s="17">
        <v>265506.59000000003</v>
      </c>
      <c r="D79" s="12">
        <f t="shared" si="2"/>
        <v>0.47719142306641404</v>
      </c>
      <c r="E79" s="17">
        <v>583058.25</v>
      </c>
      <c r="F79" s="17">
        <v>1158873.93</v>
      </c>
      <c r="G79" s="12">
        <f t="shared" si="3"/>
        <v>0.98757830799924351</v>
      </c>
    </row>
    <row r="80" spans="1:7" s="13" customFormat="1" x14ac:dyDescent="0.3">
      <c r="A80" s="11" t="s">
        <v>79</v>
      </c>
      <c r="B80" s="17">
        <v>124446.01000000001</v>
      </c>
      <c r="C80" s="17">
        <v>175134.93999999994</v>
      </c>
      <c r="D80" s="12">
        <f t="shared" si="2"/>
        <v>0.40731663473983559</v>
      </c>
      <c r="E80" s="17">
        <v>403695.9800000001</v>
      </c>
      <c r="F80" s="17">
        <v>764422.8899999999</v>
      </c>
      <c r="G80" s="12">
        <f t="shared" si="3"/>
        <v>0.89356081772228624</v>
      </c>
    </row>
    <row r="81" spans="1:7" s="13" customFormat="1" x14ac:dyDescent="0.3">
      <c r="A81" s="11" t="s">
        <v>80</v>
      </c>
      <c r="B81" s="17">
        <v>163337.32999999999</v>
      </c>
      <c r="C81" s="17">
        <v>231669.36</v>
      </c>
      <c r="D81" s="12">
        <f t="shared" si="2"/>
        <v>0.41834913059984524</v>
      </c>
      <c r="E81" s="17">
        <v>529857.19999999995</v>
      </c>
      <c r="F81" s="17">
        <v>1011182.46</v>
      </c>
      <c r="G81" s="12">
        <f t="shared" si="3"/>
        <v>0.90840562325094387</v>
      </c>
    </row>
    <row r="82" spans="1:7" s="13" customFormat="1" x14ac:dyDescent="0.3">
      <c r="A82" s="11" t="s">
        <v>81</v>
      </c>
      <c r="B82" s="17">
        <v>129617.13</v>
      </c>
      <c r="C82" s="17">
        <v>181524.47</v>
      </c>
      <c r="D82" s="12">
        <f t="shared" si="2"/>
        <v>0.40046666671295683</v>
      </c>
      <c r="E82" s="17">
        <v>420470.7699999999</v>
      </c>
      <c r="F82" s="17">
        <v>792311.74000000011</v>
      </c>
      <c r="G82" s="12">
        <f t="shared" si="3"/>
        <v>0.88434439806600662</v>
      </c>
    </row>
    <row r="83" spans="1:7" s="13" customFormat="1" ht="14.25" thickBot="1" x14ac:dyDescent="0.35">
      <c r="A83" s="14" t="s">
        <v>82</v>
      </c>
      <c r="B83" s="18">
        <v>504252.08999999997</v>
      </c>
      <c r="C83" s="18">
        <v>703373.97</v>
      </c>
      <c r="D83" s="15">
        <f t="shared" si="2"/>
        <v>0.39488558193184686</v>
      </c>
      <c r="E83" s="18">
        <v>1635765.8299999998</v>
      </c>
      <c r="F83" s="18">
        <v>3070062.2700000005</v>
      </c>
      <c r="G83" s="15">
        <f t="shared" si="3"/>
        <v>0.87683482176663441</v>
      </c>
    </row>
    <row r="84" spans="1:7" s="13" customFormat="1" ht="14.25" thickBot="1" x14ac:dyDescent="0.35">
      <c r="A84" s="22" t="s">
        <v>95</v>
      </c>
      <c r="B84" s="19">
        <f>SUM(B6:B83)</f>
        <v>23709872.400000006</v>
      </c>
      <c r="C84" s="20">
        <f>SUM(C6:C83)</f>
        <v>33383198.210000001</v>
      </c>
      <c r="D84" s="16">
        <f t="shared" si="2"/>
        <v>0.40798725724057427</v>
      </c>
      <c r="E84" s="20">
        <f>SUM(E6:E83)</f>
        <v>76913513.220000029</v>
      </c>
      <c r="F84" s="20">
        <f>SUM(F6:F83)</f>
        <v>145709822.80000001</v>
      </c>
      <c r="G84" s="16">
        <f>+(F84/E84)-1</f>
        <v>0.89446323148986906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</vt:lpstr>
      <vt:lpstr>Cop. Nacional</vt:lpstr>
      <vt:lpstr>Cop. Ing. Brutos</vt:lpstr>
      <vt:lpstr>Cop. Inmobiliario</vt:lpstr>
      <vt:lpstr>Cop. Automotor</vt:lpstr>
      <vt:lpstr>Fo.Fe.So.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2016-04-08T13:16:34Z</cp:lastPrinted>
  <dcterms:created xsi:type="dcterms:W3CDTF">2016-03-17T22:00:15Z</dcterms:created>
  <dcterms:modified xsi:type="dcterms:W3CDTF">2016-06-24T15:19:49Z</dcterms:modified>
</cp:coreProperties>
</file>