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75" windowWidth="19875" windowHeight="6450"/>
  </bookViews>
  <sheets>
    <sheet name="PUNTO 7" sheetId="3" r:id="rId1"/>
    <sheet name="PUNTO 9.1" sheetId="4" r:id="rId2"/>
    <sheet name="PUNTO 9.2" sheetId="1" r:id="rId3"/>
    <sheet name="PUNTO 9.3" sheetId="5" r:id="rId4"/>
    <sheet name="PUNTO 10" sheetId="6" r:id="rId5"/>
  </sheets>
  <definedNames>
    <definedName name="_xlnm.Print_Titles" localSheetId="2">'PUNTO 9.2'!$A:$A</definedName>
    <definedName name="_xlnm.Print_Titles" localSheetId="3">'PUNTO 9.3'!$A:$A</definedName>
  </definedNames>
  <calcPr calcId="144525"/>
</workbook>
</file>

<file path=xl/calcChain.xml><?xml version="1.0" encoding="utf-8"?>
<calcChain xmlns="http://schemas.openxmlformats.org/spreadsheetml/2006/main">
  <c r="B22" i="4" l="1"/>
  <c r="J29" i="4"/>
  <c r="B29" i="4"/>
  <c r="C29" i="4"/>
  <c r="D29" i="4"/>
  <c r="E29" i="4"/>
  <c r="F29" i="4"/>
  <c r="G29" i="4"/>
  <c r="H29" i="4"/>
  <c r="I29" i="4"/>
  <c r="J22" i="4"/>
  <c r="I22" i="4"/>
  <c r="H22" i="4"/>
  <c r="G22" i="4"/>
  <c r="F22" i="4"/>
  <c r="E22" i="4"/>
  <c r="D22" i="4"/>
  <c r="C22" i="4"/>
  <c r="AT17" i="5" l="1"/>
  <c r="AT16" i="5"/>
  <c r="AT15" i="5"/>
  <c r="AS14" i="5"/>
  <c r="AR14" i="5"/>
  <c r="AQ14" i="5"/>
  <c r="AP14" i="5"/>
  <c r="AT14" i="5" s="1"/>
  <c r="AO17" i="5"/>
  <c r="AO16" i="5"/>
  <c r="AO15" i="5"/>
  <c r="AN14" i="5"/>
  <c r="AM14" i="5"/>
  <c r="AL14" i="5"/>
  <c r="AK14" i="5"/>
  <c r="AO14" i="5" s="1"/>
  <c r="AJ17" i="5"/>
  <c r="AJ16" i="5"/>
  <c r="AJ15" i="5"/>
  <c r="AI14" i="5"/>
  <c r="AH14" i="5"/>
  <c r="AG14" i="5"/>
  <c r="AF14" i="5"/>
  <c r="AJ14" i="5" s="1"/>
  <c r="AE17" i="5"/>
  <c r="AE16" i="5"/>
  <c r="AE15" i="5"/>
  <c r="AD14" i="5"/>
  <c r="AC14" i="5"/>
  <c r="AB14" i="5"/>
  <c r="AA14" i="5"/>
  <c r="AE14" i="5" s="1"/>
  <c r="Z17" i="5"/>
  <c r="Z16" i="5"/>
  <c r="Z15" i="5"/>
  <c r="Y14" i="5"/>
  <c r="X14" i="5"/>
  <c r="W14" i="5"/>
  <c r="V14" i="5"/>
  <c r="Z14" i="5" s="1"/>
  <c r="U17" i="5"/>
  <c r="U16" i="5"/>
  <c r="U15" i="5"/>
  <c r="T14" i="5"/>
  <c r="S14" i="5"/>
  <c r="R14" i="5"/>
  <c r="Q14" i="5"/>
  <c r="U14" i="5" s="1"/>
  <c r="P17" i="5"/>
  <c r="P16" i="5"/>
  <c r="P15" i="5"/>
  <c r="O14" i="5"/>
  <c r="N14" i="5"/>
  <c r="M14" i="5"/>
  <c r="L14" i="5"/>
  <c r="P14" i="5" s="1"/>
  <c r="K17" i="5"/>
  <c r="K16" i="5"/>
  <c r="K15" i="5"/>
  <c r="J14" i="5"/>
  <c r="I14" i="5"/>
  <c r="H14" i="5"/>
  <c r="G14" i="5"/>
  <c r="K14" i="5" s="1"/>
  <c r="F17" i="5"/>
  <c r="F16" i="5"/>
  <c r="F15" i="5"/>
  <c r="F14" i="5"/>
  <c r="C14" i="5"/>
  <c r="D14" i="5"/>
  <c r="E14" i="5"/>
  <c r="B14" i="5"/>
  <c r="F11" i="5" l="1"/>
  <c r="B59" i="1"/>
  <c r="B56" i="1"/>
  <c r="B53" i="1"/>
  <c r="B52" i="1"/>
  <c r="B49" i="1"/>
  <c r="B46" i="1"/>
  <c r="B45" i="1"/>
  <c r="B44" i="1"/>
  <c r="B42" i="1"/>
  <c r="B36" i="1"/>
  <c r="B35" i="1"/>
  <c r="B31" i="1"/>
  <c r="B29" i="1"/>
  <c r="B28" i="1"/>
  <c r="B27" i="1"/>
  <c r="B20" i="1"/>
  <c r="B19" i="1"/>
  <c r="B8" i="1"/>
  <c r="B9" i="1"/>
  <c r="B13" i="1"/>
  <c r="J15" i="4"/>
  <c r="J8" i="4"/>
  <c r="B15" i="4"/>
  <c r="B8" i="4"/>
  <c r="AO25" i="5" l="1"/>
  <c r="AO11" i="5"/>
  <c r="AT27" i="5"/>
  <c r="AT26" i="5"/>
  <c r="AT25" i="5"/>
  <c r="AS24" i="5"/>
  <c r="AR24" i="5"/>
  <c r="AQ24" i="5"/>
  <c r="AP24" i="5"/>
  <c r="AT24" i="5" s="1"/>
  <c r="AT23" i="5"/>
  <c r="AT22" i="5"/>
  <c r="AT21" i="5"/>
  <c r="AT20" i="5"/>
  <c r="AT19" i="5"/>
  <c r="AS18" i="5"/>
  <c r="AR18" i="5"/>
  <c r="AQ18" i="5"/>
  <c r="AP18" i="5"/>
  <c r="AT18" i="5" s="1"/>
  <c r="AT13" i="5"/>
  <c r="AT12" i="5"/>
  <c r="AT11" i="5"/>
  <c r="AS10" i="5"/>
  <c r="AR10" i="5"/>
  <c r="AR9" i="5" s="1"/>
  <c r="AR28" i="5" s="1"/>
  <c r="AQ10" i="5"/>
  <c r="AP10" i="5"/>
  <c r="AP9" i="5" s="1"/>
  <c r="AS9" i="5"/>
  <c r="AS28" i="5" s="1"/>
  <c r="AQ9" i="5"/>
  <c r="AQ28" i="5" s="1"/>
  <c r="AO27" i="5"/>
  <c r="AO26" i="5"/>
  <c r="AN24" i="5"/>
  <c r="AM24" i="5"/>
  <c r="AL24" i="5"/>
  <c r="AK24" i="5"/>
  <c r="AO24" i="5" s="1"/>
  <c r="AO23" i="5"/>
  <c r="AO22" i="5"/>
  <c r="AO21" i="5"/>
  <c r="AO20" i="5"/>
  <c r="AO19" i="5"/>
  <c r="AN18" i="5"/>
  <c r="AM18" i="5"/>
  <c r="AL18" i="5"/>
  <c r="AK18" i="5"/>
  <c r="AO18" i="5" s="1"/>
  <c r="AO13" i="5"/>
  <c r="AO12" i="5"/>
  <c r="AN10" i="5"/>
  <c r="AN9" i="5" s="1"/>
  <c r="AN28" i="5" s="1"/>
  <c r="AM10" i="5"/>
  <c r="AL10" i="5"/>
  <c r="AL9" i="5" s="1"/>
  <c r="AL28" i="5" s="1"/>
  <c r="AK10" i="5"/>
  <c r="AO10" i="5" s="1"/>
  <c r="AM9" i="5"/>
  <c r="AM28" i="5" s="1"/>
  <c r="AK9" i="5"/>
  <c r="AK28" i="5" s="1"/>
  <c r="AJ27" i="5"/>
  <c r="AJ26" i="5"/>
  <c r="AJ25" i="5"/>
  <c r="AI24" i="5"/>
  <c r="AH24" i="5"/>
  <c r="AG24" i="5"/>
  <c r="AF24" i="5"/>
  <c r="AJ24" i="5" s="1"/>
  <c r="AJ23" i="5"/>
  <c r="AJ22" i="5"/>
  <c r="AJ21" i="5"/>
  <c r="AJ20" i="5"/>
  <c r="AJ19" i="5"/>
  <c r="AI18" i="5"/>
  <c r="AH18" i="5"/>
  <c r="AG18" i="5"/>
  <c r="AF18" i="5"/>
  <c r="AJ18" i="5" s="1"/>
  <c r="AJ13" i="5"/>
  <c r="AJ12" i="5"/>
  <c r="AJ11" i="5"/>
  <c r="AI10" i="5"/>
  <c r="AI9" i="5" s="1"/>
  <c r="AI28" i="5" s="1"/>
  <c r="AH10" i="5"/>
  <c r="AG10" i="5"/>
  <c r="AG9" i="5" s="1"/>
  <c r="AG28" i="5" s="1"/>
  <c r="AF10" i="5"/>
  <c r="AJ10" i="5" s="1"/>
  <c r="AH9" i="5"/>
  <c r="AH28" i="5" s="1"/>
  <c r="AF9" i="5"/>
  <c r="AF28" i="5" s="1"/>
  <c r="AJ28" i="5" s="1"/>
  <c r="AE27" i="5"/>
  <c r="AE26" i="5"/>
  <c r="AE25" i="5"/>
  <c r="AD24" i="5"/>
  <c r="AC24" i="5"/>
  <c r="AB24" i="5"/>
  <c r="AA24" i="5"/>
  <c r="AE24" i="5" s="1"/>
  <c r="AE23" i="5"/>
  <c r="AE22" i="5"/>
  <c r="AE21" i="5"/>
  <c r="AE20" i="5"/>
  <c r="AE19" i="5"/>
  <c r="AD18" i="5"/>
  <c r="AC18" i="5"/>
  <c r="AB18" i="5"/>
  <c r="AA18" i="5"/>
  <c r="AE18" i="5" s="1"/>
  <c r="AE13" i="5"/>
  <c r="AE12" i="5"/>
  <c r="AE11" i="5"/>
  <c r="AD10" i="5"/>
  <c r="AD9" i="5" s="1"/>
  <c r="AD28" i="5" s="1"/>
  <c r="AC10" i="5"/>
  <c r="AB10" i="5"/>
  <c r="AB9" i="5" s="1"/>
  <c r="AB28" i="5" s="1"/>
  <c r="AA10" i="5"/>
  <c r="AE10" i="5" s="1"/>
  <c r="AC9" i="5"/>
  <c r="AC28" i="5" s="1"/>
  <c r="AA9" i="5"/>
  <c r="AA28" i="5" s="1"/>
  <c r="Z27" i="5"/>
  <c r="Z26" i="5"/>
  <c r="Z25" i="5"/>
  <c r="Y24" i="5"/>
  <c r="X24" i="5"/>
  <c r="W24" i="5"/>
  <c r="V24" i="5"/>
  <c r="Z24" i="5" s="1"/>
  <c r="Z23" i="5"/>
  <c r="Z22" i="5"/>
  <c r="Z21" i="5"/>
  <c r="Z20" i="5"/>
  <c r="Z19" i="5"/>
  <c r="Y18" i="5"/>
  <c r="X18" i="5"/>
  <c r="W18" i="5"/>
  <c r="V18" i="5"/>
  <c r="Z18" i="5" s="1"/>
  <c r="Z13" i="5"/>
  <c r="Z12" i="5"/>
  <c r="Z11" i="5"/>
  <c r="Y10" i="5"/>
  <c r="X10" i="5"/>
  <c r="X9" i="5" s="1"/>
  <c r="X28" i="5" s="1"/>
  <c r="W10" i="5"/>
  <c r="V10" i="5"/>
  <c r="V9" i="5" s="1"/>
  <c r="Y9" i="5"/>
  <c r="Y28" i="5" s="1"/>
  <c r="W9" i="5"/>
  <c r="W28" i="5" s="1"/>
  <c r="U27" i="5"/>
  <c r="U26" i="5"/>
  <c r="U25" i="5"/>
  <c r="T24" i="5"/>
  <c r="S24" i="5"/>
  <c r="R24" i="5"/>
  <c r="Q24" i="5"/>
  <c r="U24" i="5" s="1"/>
  <c r="U23" i="5"/>
  <c r="U22" i="5"/>
  <c r="U21" i="5"/>
  <c r="U20" i="5"/>
  <c r="U19" i="5"/>
  <c r="T18" i="5"/>
  <c r="S18" i="5"/>
  <c r="R18" i="5"/>
  <c r="Q18" i="5"/>
  <c r="U18" i="5" s="1"/>
  <c r="U13" i="5"/>
  <c r="U12" i="5"/>
  <c r="U11" i="5"/>
  <c r="T10" i="5"/>
  <c r="S10" i="5"/>
  <c r="R10" i="5"/>
  <c r="Q10" i="5"/>
  <c r="U10" i="5" s="1"/>
  <c r="T9" i="5"/>
  <c r="T28" i="5" s="1"/>
  <c r="S9" i="5"/>
  <c r="S28" i="5" s="1"/>
  <c r="R9" i="5"/>
  <c r="R28" i="5" s="1"/>
  <c r="Q9" i="5"/>
  <c r="Q28" i="5" s="1"/>
  <c r="P27" i="5"/>
  <c r="P26" i="5"/>
  <c r="P25" i="5"/>
  <c r="O24" i="5"/>
  <c r="N24" i="5"/>
  <c r="M24" i="5"/>
  <c r="L24" i="5"/>
  <c r="P24" i="5" s="1"/>
  <c r="P23" i="5"/>
  <c r="P22" i="5"/>
  <c r="P21" i="5"/>
  <c r="P20" i="5"/>
  <c r="P19" i="5"/>
  <c r="O18" i="5"/>
  <c r="N18" i="5"/>
  <c r="M18" i="5"/>
  <c r="L18" i="5"/>
  <c r="P18" i="5" s="1"/>
  <c r="P13" i="5"/>
  <c r="P12" i="5"/>
  <c r="P11" i="5"/>
  <c r="O10" i="5"/>
  <c r="O9" i="5" s="1"/>
  <c r="O28" i="5" s="1"/>
  <c r="N10" i="5"/>
  <c r="M10" i="5"/>
  <c r="M9" i="5" s="1"/>
  <c r="M28" i="5" s="1"/>
  <c r="L10" i="5"/>
  <c r="P10" i="5" s="1"/>
  <c r="N9" i="5"/>
  <c r="N28" i="5" s="1"/>
  <c r="L9" i="5"/>
  <c r="L28" i="5" s="1"/>
  <c r="P28" i="5" s="1"/>
  <c r="K27" i="5"/>
  <c r="K26" i="5"/>
  <c r="K25" i="5"/>
  <c r="J24" i="5"/>
  <c r="I24" i="5"/>
  <c r="H24" i="5"/>
  <c r="G24" i="5"/>
  <c r="K24" i="5" s="1"/>
  <c r="K23" i="5"/>
  <c r="K22" i="5"/>
  <c r="K21" i="5"/>
  <c r="K20" i="5"/>
  <c r="K19" i="5"/>
  <c r="J18" i="5"/>
  <c r="I18" i="5"/>
  <c r="H18" i="5"/>
  <c r="G18" i="5"/>
  <c r="K18" i="5" s="1"/>
  <c r="K13" i="5"/>
  <c r="K12" i="5"/>
  <c r="K11" i="5"/>
  <c r="J10" i="5"/>
  <c r="I10" i="5"/>
  <c r="I9" i="5" s="1"/>
  <c r="I28" i="5" s="1"/>
  <c r="H10" i="5"/>
  <c r="G10" i="5"/>
  <c r="G9" i="5" s="1"/>
  <c r="J9" i="5"/>
  <c r="J28" i="5" s="1"/>
  <c r="H9" i="5"/>
  <c r="H28" i="5" s="1"/>
  <c r="F10" i="5"/>
  <c r="F12" i="5"/>
  <c r="F13" i="5"/>
  <c r="F18" i="5"/>
  <c r="F19" i="5"/>
  <c r="F20" i="5"/>
  <c r="F21" i="5"/>
  <c r="F22" i="5"/>
  <c r="F23" i="5"/>
  <c r="F24" i="5"/>
  <c r="F25" i="5"/>
  <c r="F26" i="5"/>
  <c r="F27" i="5"/>
  <c r="C24" i="5"/>
  <c r="D24" i="5"/>
  <c r="E24" i="5"/>
  <c r="C18" i="5"/>
  <c r="D18" i="5"/>
  <c r="E18" i="5"/>
  <c r="C10" i="5"/>
  <c r="D10" i="5"/>
  <c r="D9" i="5" s="1"/>
  <c r="D28" i="5" s="1"/>
  <c r="E10" i="5"/>
  <c r="E9" i="5" s="1"/>
  <c r="E28" i="5" s="1"/>
  <c r="B24" i="5"/>
  <c r="B18" i="5"/>
  <c r="B10" i="5"/>
  <c r="B9" i="5" s="1"/>
  <c r="B28" i="5" s="1"/>
  <c r="C59" i="1"/>
  <c r="D59" i="1"/>
  <c r="E59" i="1"/>
  <c r="F59" i="1"/>
  <c r="G59" i="1"/>
  <c r="H59" i="1"/>
  <c r="I59" i="1"/>
  <c r="J59" i="1"/>
  <c r="C56" i="1"/>
  <c r="D56" i="1"/>
  <c r="E56" i="1"/>
  <c r="F56" i="1"/>
  <c r="G56" i="1"/>
  <c r="H56" i="1"/>
  <c r="I56" i="1"/>
  <c r="J56" i="1"/>
  <c r="C53" i="1"/>
  <c r="C52" i="1" s="1"/>
  <c r="D53" i="1"/>
  <c r="D52" i="1" s="1"/>
  <c r="E53" i="1"/>
  <c r="F53" i="1"/>
  <c r="F52" i="1" s="1"/>
  <c r="G53" i="1"/>
  <c r="G52" i="1" s="1"/>
  <c r="H53" i="1"/>
  <c r="H52" i="1" s="1"/>
  <c r="I53" i="1"/>
  <c r="I52" i="1" s="1"/>
  <c r="J53" i="1"/>
  <c r="J52" i="1" s="1"/>
  <c r="C49" i="1"/>
  <c r="D49" i="1"/>
  <c r="E49" i="1"/>
  <c r="F49" i="1"/>
  <c r="G49" i="1"/>
  <c r="H49" i="1"/>
  <c r="I49" i="1"/>
  <c r="J49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6" i="1"/>
  <c r="D46" i="1"/>
  <c r="D45" i="1" s="1"/>
  <c r="E46" i="1"/>
  <c r="E45" i="1" s="1"/>
  <c r="F46" i="1"/>
  <c r="F45" i="1" s="1"/>
  <c r="G46" i="1"/>
  <c r="G45" i="1" s="1"/>
  <c r="H46" i="1"/>
  <c r="H45" i="1" s="1"/>
  <c r="I46" i="1"/>
  <c r="I45" i="1" s="1"/>
  <c r="J46" i="1"/>
  <c r="J45" i="1" s="1"/>
  <c r="C36" i="1"/>
  <c r="C35" i="1" s="1"/>
  <c r="D36" i="1"/>
  <c r="D35" i="1" s="1"/>
  <c r="E36" i="1"/>
  <c r="E35" i="1" s="1"/>
  <c r="F36" i="1"/>
  <c r="F35" i="1" s="1"/>
  <c r="G36" i="1"/>
  <c r="G35" i="1" s="1"/>
  <c r="H36" i="1"/>
  <c r="H35" i="1" s="1"/>
  <c r="I36" i="1"/>
  <c r="I35" i="1" s="1"/>
  <c r="J36" i="1"/>
  <c r="J35" i="1" s="1"/>
  <c r="C31" i="1"/>
  <c r="D31" i="1"/>
  <c r="E31" i="1"/>
  <c r="F31" i="1"/>
  <c r="G31" i="1"/>
  <c r="H31" i="1"/>
  <c r="I31" i="1"/>
  <c r="J31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20" i="1"/>
  <c r="C19" i="1" s="1"/>
  <c r="D20" i="1"/>
  <c r="D19" i="1" s="1"/>
  <c r="E20" i="1"/>
  <c r="E19" i="1" s="1"/>
  <c r="F20" i="1"/>
  <c r="F19" i="1" s="1"/>
  <c r="G20" i="1"/>
  <c r="G19" i="1" s="1"/>
  <c r="H20" i="1"/>
  <c r="H19" i="1" s="1"/>
  <c r="I20" i="1"/>
  <c r="I19" i="1" s="1"/>
  <c r="J20" i="1"/>
  <c r="J19" i="1" s="1"/>
  <c r="C13" i="1"/>
  <c r="D13" i="1"/>
  <c r="E13" i="1"/>
  <c r="F13" i="1"/>
  <c r="G13" i="1"/>
  <c r="H13" i="1"/>
  <c r="I13" i="1"/>
  <c r="J13" i="1"/>
  <c r="F8" i="1"/>
  <c r="C9" i="1"/>
  <c r="C8" i="1" s="1"/>
  <c r="D9" i="1"/>
  <c r="D8" i="1" s="1"/>
  <c r="E9" i="1"/>
  <c r="E8" i="1" s="1"/>
  <c r="F9" i="1"/>
  <c r="G9" i="1"/>
  <c r="H9" i="1"/>
  <c r="H8" i="1" s="1"/>
  <c r="I9" i="1"/>
  <c r="I8" i="1" s="1"/>
  <c r="J9" i="1"/>
  <c r="J8" i="1" s="1"/>
  <c r="B43" i="1"/>
  <c r="AE28" i="5" l="1"/>
  <c r="AP28" i="5"/>
  <c r="AT28" i="5" s="1"/>
  <c r="AT9" i="5"/>
  <c r="AT10" i="5"/>
  <c r="AO28" i="5"/>
  <c r="AO9" i="5"/>
  <c r="AJ9" i="5"/>
  <c r="AE9" i="5"/>
  <c r="V28" i="5"/>
  <c r="Z28" i="5" s="1"/>
  <c r="Z9" i="5"/>
  <c r="Z10" i="5"/>
  <c r="U28" i="5"/>
  <c r="U9" i="5"/>
  <c r="P9" i="5"/>
  <c r="G28" i="5"/>
  <c r="K28" i="5" s="1"/>
  <c r="K9" i="5"/>
  <c r="K10" i="5"/>
  <c r="C9" i="5"/>
  <c r="C28" i="5" s="1"/>
  <c r="F28" i="5" s="1"/>
  <c r="E52" i="1"/>
  <c r="C45" i="1"/>
  <c r="G8" i="1"/>
  <c r="F9" i="5" l="1"/>
  <c r="C8" i="4"/>
  <c r="D8" i="4"/>
  <c r="E8" i="4"/>
  <c r="F8" i="4"/>
  <c r="G8" i="4"/>
  <c r="H8" i="4"/>
  <c r="I8" i="4"/>
  <c r="C15" i="4"/>
  <c r="D15" i="4"/>
  <c r="E15" i="4"/>
  <c r="F15" i="4"/>
  <c r="G15" i="4"/>
  <c r="H15" i="4"/>
  <c r="I15" i="4"/>
</calcChain>
</file>

<file path=xl/sharedStrings.xml><?xml version="1.0" encoding="utf-8"?>
<sst xmlns="http://schemas.openxmlformats.org/spreadsheetml/2006/main" count="236" uniqueCount="122">
  <si>
    <t>FORMULARIO: AIF (Ahorro - Inversión - Financiamiento)</t>
  </si>
  <si>
    <t>AHORRO - INVERSION - FINANCIAMIENTO</t>
  </si>
  <si>
    <t>I-INGRESOS CORRIENTES</t>
  </si>
  <si>
    <t>Tributarios:</t>
  </si>
  <si>
    <t>De Origen Municipal</t>
  </si>
  <si>
    <t>De Origen Provincial</t>
  </si>
  <si>
    <t>De Origen Nacional</t>
  </si>
  <si>
    <t>No Tributarios:</t>
  </si>
  <si>
    <t>Regalías</t>
  </si>
  <si>
    <t>Otros No Tributarios</t>
  </si>
  <si>
    <t>Vta. de Bienes y Servicios de la Adm. Pública</t>
  </si>
  <si>
    <t>Rentas de la Propiedad (Intereses Cobrados)</t>
  </si>
  <si>
    <t>Transferencias Corrientes (Aportes No Reintegrables)</t>
  </si>
  <si>
    <t>II- GASTOS CORRIENTES</t>
  </si>
  <si>
    <t>Gastos de Consumo</t>
  </si>
  <si>
    <t>Personal</t>
  </si>
  <si>
    <t>Bienes de Consumo</t>
  </si>
  <si>
    <t>Servicios No Personales</t>
  </si>
  <si>
    <t>Rentas de la Propiedad (Intereses y gastos de la deuda)</t>
  </si>
  <si>
    <t>Transferencias Corrientes</t>
  </si>
  <si>
    <t>Otros Gastos Corrientes</t>
  </si>
  <si>
    <t>III- RESULTADO ECONÓMICO PRIMARIOS (I - II EXCLUY.INT. DE DEUDA)</t>
  </si>
  <si>
    <t>IV- RESULTADO ECONÓMICO (I - II)</t>
  </si>
  <si>
    <t>V- INGRESOS DE CAPITAL</t>
  </si>
  <si>
    <t>Recursos Propios de Capital (venta de activo fijo)</t>
  </si>
  <si>
    <t>Transferencias de Capital:</t>
  </si>
  <si>
    <t>Fondo Federal Solidario - FOFESO -</t>
  </si>
  <si>
    <t>Aportes no reintegrables p/ financiar erog. de capital</t>
  </si>
  <si>
    <t>Otros Ingresos de Capital</t>
  </si>
  <si>
    <t>VI- GASTOS DE CAPITAL</t>
  </si>
  <si>
    <t>Inversión Real Directa:</t>
  </si>
  <si>
    <t>Maquinaria y Equipo</t>
  </si>
  <si>
    <t>Construcciones</t>
  </si>
  <si>
    <t>Bienes Preexistentes</t>
  </si>
  <si>
    <t>Transferencias de Capital</t>
  </si>
  <si>
    <t>Otros Gastos de Capital</t>
  </si>
  <si>
    <t>VII- INGRESOS TOTALES (I+V)</t>
  </si>
  <si>
    <t>VIII- GASTOS TOTALES (II+VI)</t>
  </si>
  <si>
    <t>IX- RESULTADO FINANCIERO (VII- VIII)</t>
  </si>
  <si>
    <t>X- FUENTES FINANCIERAS</t>
  </si>
  <si>
    <t>Disminución de la Inversión Financiera:</t>
  </si>
  <si>
    <t>Venta de Títulos y Valores</t>
  </si>
  <si>
    <t>Disminución de Otros Activos Financieros (Plazo Fijo, Caja y Bancos)</t>
  </si>
  <si>
    <t>Endeudamiento Público e Incremento de Otros Pasivos:</t>
  </si>
  <si>
    <t>Uso del Crédito</t>
  </si>
  <si>
    <t>Otros Pasivos (Incremento de Deuda Flotante)</t>
  </si>
  <si>
    <t>XI- APLICACIONES FINANCIERAS</t>
  </si>
  <si>
    <t>Inversión Financiera:</t>
  </si>
  <si>
    <t>Adquisición de Títulos y Valores</t>
  </si>
  <si>
    <t>Incremento de Otros Activos Financieros (Plazo Fijo, Caja y Bancos)</t>
  </si>
  <si>
    <t>Amortización Deuda y Disminución Otros Pasivos:</t>
  </si>
  <si>
    <t>Amortización de la Deuda Consolidada</t>
  </si>
  <si>
    <t>Remanente de Ejercicios Anteriores Negativos (Pago Deuda Flotante)</t>
  </si>
  <si>
    <t>XII- RESULTADO FINAL</t>
  </si>
  <si>
    <t>SELLO:</t>
  </si>
  <si>
    <t>PROYECCION 2.017 a 2.025</t>
  </si>
  <si>
    <t>PRESTAMOS A MUNCIPIOS- LEY Nº 10480- DECRETO Nº 2244/17 M.E.H.F.</t>
  </si>
  <si>
    <t>Provincia de Entre Ríos</t>
  </si>
  <si>
    <t>FIRMA CONTADOR MUNICIPAL:</t>
  </si>
  <si>
    <t>FIRMA SECRETARIO DE HACIENDA MUNICIPAL:</t>
  </si>
  <si>
    <t>Municipio:</t>
  </si>
  <si>
    <t>En caso de no contar con deuda, se deberá presentar la Planilla en blanco, con una leyenda que deje de manifiesto la inexistencia de la misma.</t>
  </si>
  <si>
    <r>
      <rPr>
        <b/>
        <sz val="11"/>
        <rFont val="Century Gothic"/>
        <family val="2"/>
      </rPr>
      <t>(*)</t>
    </r>
    <r>
      <rPr>
        <sz val="11"/>
        <rFont val="Century Gothic"/>
        <family val="2"/>
      </rPr>
      <t xml:space="preserve"> Detallar para cada uno de los préstamos y deudas que cuente el Municipio.</t>
    </r>
  </si>
  <si>
    <t>X</t>
  </si>
  <si>
    <t>aclarar a que nro. de cuota corresponde el importe consignado o si se consigna un monto de cuota promedio</t>
  </si>
  <si>
    <t xml:space="preserve"> ejemplo: ENTIDAD BANCARIA XX</t>
  </si>
  <si>
    <t>Garantias.</t>
  </si>
  <si>
    <t>Monto de la Cuota -capital, interés y accesorios-</t>
  </si>
  <si>
    <t>Tasa de Interés.</t>
  </si>
  <si>
    <t>Perioridiad de Amortizacion.</t>
  </si>
  <si>
    <t>Plazo.</t>
  </si>
  <si>
    <t>Monto de Origen.</t>
  </si>
  <si>
    <r>
      <t xml:space="preserve">ENTIDADES </t>
    </r>
    <r>
      <rPr>
        <sz val="10"/>
        <color indexed="8"/>
        <rFont val="Century Gothic"/>
        <family val="2"/>
      </rPr>
      <t>(*)</t>
    </r>
  </si>
  <si>
    <t xml:space="preserve"> ejemplo: ACREEDOR XX</t>
  </si>
  <si>
    <r>
      <t xml:space="preserve">ACREEDOR </t>
    </r>
    <r>
      <rPr>
        <sz val="10"/>
        <color indexed="8"/>
        <rFont val="Century Gothic"/>
        <family val="2"/>
      </rPr>
      <t>(*)</t>
    </r>
  </si>
  <si>
    <t>PLANILLA: DEUDAS DEL MUNICIPIO VIGENTES A LA FECHA</t>
  </si>
  <si>
    <t>PRESTAMOS A MUNICIPIOS- LEY Nº 10480- DECRETO Nº 2244/17 M.E.H.F.</t>
  </si>
  <si>
    <t>TOTAL RECURSOS AFECTADOS PROYECTADOS</t>
  </si>
  <si>
    <t>Detallar ……………………….</t>
  </si>
  <si>
    <t>DE JURISDICCION PROVINCIAL</t>
  </si>
  <si>
    <t>DE JURISDICCION NACIONAL</t>
  </si>
  <si>
    <t>CONCEPTO</t>
  </si>
  <si>
    <t>Municipio :</t>
  </si>
  <si>
    <t xml:space="preserve">RECURSOS AFECTADOS </t>
  </si>
  <si>
    <t>TOTAL DEUDA</t>
  </si>
  <si>
    <t>Otros</t>
  </si>
  <si>
    <t>3 DEUDA FLOTANTE DE EJERCICIOS ANTERIORES</t>
  </si>
  <si>
    <t>Deuda No Exigible</t>
  </si>
  <si>
    <t>Organismos Descentralizados</t>
  </si>
  <si>
    <t>Proveedores y Contratistas</t>
  </si>
  <si>
    <t>Sueldos, Aportes y Jornales</t>
  </si>
  <si>
    <t>2 DEUDA FLOTANTE DEL EJERCICIO</t>
  </si>
  <si>
    <t>Otras Deudas</t>
  </si>
  <si>
    <t xml:space="preserve">Deuda con el Gobierno Provincial </t>
  </si>
  <si>
    <t>1.2 DEUDA CON EL SECTOR NO FINANCIERO</t>
  </si>
  <si>
    <t>Gobierno Provincial por Préstamos de Organismos Internacionales</t>
  </si>
  <si>
    <t>Gobierno Nacional por Préstamos de Organismos Internacionales</t>
  </si>
  <si>
    <t>Entidades Bancarias y Financieras Nacionales</t>
  </si>
  <si>
    <t>1.1 DEUDA CON EL SECTOR FINANCIERO</t>
  </si>
  <si>
    <t xml:space="preserve">1 DEUDA CONSOLIDADA </t>
  </si>
  <si>
    <t>DEUDA AL CIERRE</t>
  </si>
  <si>
    <t>INTERESES</t>
  </si>
  <si>
    <t>ALTAS</t>
  </si>
  <si>
    <t>DEUDA AL INICIO</t>
  </si>
  <si>
    <t>STOCK Y SERVICIOS DE LA DEUDA</t>
  </si>
  <si>
    <t>FORMULARIO: STOCK y SERVICIOS DE LA DEUDA</t>
  </si>
  <si>
    <t>Superior Gobierno de la Provincia de Entre Ríos</t>
  </si>
  <si>
    <t>Intereses</t>
  </si>
  <si>
    <t>Amortización</t>
  </si>
  <si>
    <t>Acreedor</t>
  </si>
  <si>
    <t>PLANILLA: PROGRAMACION DE LOS SERVICIOS DE CAPITAL E INTERESES DE LA OPERATORIA</t>
  </si>
  <si>
    <t>PRESTAMOS A MUNCIPIOS- LEY Nº 10480- DECRETO Nº 2244/17 M.E.H.F</t>
  </si>
  <si>
    <t>AMORTIZACIÓN</t>
  </si>
  <si>
    <t>Año n-1</t>
  </si>
  <si>
    <t>Año n-2</t>
  </si>
  <si>
    <t xml:space="preserve">A) DEUDAS CON GARANTÍA DE AFECTACIÓN DE RECURSOS DE COPARTICIPACION DE IMPUESTOS:         </t>
  </si>
  <si>
    <t>B) OTRAS DEUDAS BANCARIAS Y FINANCIERAS SIN GARANTÍA DE  AFECTACIÓN DE RECURSOS DE DE COPARTICIPACIÓN DE IMPUESTOS:</t>
  </si>
  <si>
    <t>Operatoria Préstamo Ley Provincial Nº 10.480</t>
  </si>
  <si>
    <r>
      <t>VALOR DE COTIZACIÓN DÓLAR</t>
    </r>
    <r>
      <rPr>
        <sz val="11"/>
        <color rgb="FFFF0000"/>
        <rFont val="Century Gothic"/>
        <family val="2"/>
      </rPr>
      <t xml:space="preserve"> (Consignar el utilizado en cada ejercicio)</t>
    </r>
  </si>
  <si>
    <t>DE JURISDICCION MUNICIPAL</t>
  </si>
  <si>
    <t>Préstamo Ley Nº 10.480</t>
  </si>
  <si>
    <t>Fondo Federal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</si>
</sst>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   &quot;;\-#,##0&quot;   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400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0.5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3"/>
      <name val="Century Gothic"/>
      <family val="2"/>
    </font>
    <font>
      <b/>
      <sz val="13"/>
      <color rgb="FF006400"/>
      <name val="Century Gothic"/>
      <family val="2"/>
    </font>
    <font>
      <sz val="13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sz val="9"/>
      <name val="Century Gothic"/>
      <family val="2"/>
    </font>
    <font>
      <sz val="9.5"/>
      <color theme="1"/>
      <name val="Century Gothic"/>
      <family val="2"/>
    </font>
    <font>
      <sz val="10"/>
      <color indexed="8"/>
      <name val="Century Gothic"/>
      <family val="2"/>
    </font>
    <font>
      <b/>
      <sz val="11"/>
      <color indexed="55"/>
      <name val="Century Gothic"/>
      <family val="2"/>
    </font>
    <font>
      <sz val="10"/>
      <name val="Century Gothic"/>
      <family val="2"/>
    </font>
    <font>
      <b/>
      <sz val="11"/>
      <color rgb="FF006400"/>
      <name val="Century Gothic"/>
      <family val="2"/>
    </font>
    <font>
      <sz val="9"/>
      <color theme="1"/>
      <name val="Century Gothic"/>
      <family val="2"/>
    </font>
    <font>
      <b/>
      <sz val="13"/>
      <color theme="1"/>
      <name val="Century Gothic"/>
      <family val="2"/>
    </font>
    <font>
      <sz val="8"/>
      <name val="Century Gothic"/>
      <family val="2"/>
    </font>
    <font>
      <sz val="12"/>
      <color theme="1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sz val="11"/>
      <color rgb="FFFF0000"/>
      <name val="Century Gothic"/>
      <family val="2"/>
    </font>
    <font>
      <sz val="10"/>
      <color theme="0" tint="-0.49998474074526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9DAA2"/>
        <bgColor indexed="64"/>
      </patternFill>
    </fill>
    <fill>
      <patternFill patternType="solid">
        <fgColor rgb="FFCADBA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FC87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/>
    <xf numFmtId="0" fontId="8" fillId="2" borderId="3" xfId="0" applyFont="1" applyFill="1" applyBorder="1" applyAlignment="1">
      <alignment horizontal="left" wrapText="1"/>
    </xf>
    <xf numFmtId="44" fontId="8" fillId="2" borderId="3" xfId="1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4" fontId="7" fillId="0" borderId="3" xfId="1" applyFont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44" fontId="8" fillId="3" borderId="3" xfId="1" applyFont="1" applyFill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3" fontId="6" fillId="4" borderId="3" xfId="0" applyNumberFormat="1" applyFont="1" applyFill="1" applyBorder="1" applyAlignment="1">
      <alignment horizontal="center" wrapText="1"/>
    </xf>
    <xf numFmtId="0" fontId="9" fillId="0" borderId="0" xfId="0" applyFont="1" applyAlignment="1"/>
    <xf numFmtId="164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0" fillId="5" borderId="4" xfId="0" applyFill="1" applyBorder="1"/>
    <xf numFmtId="0" fontId="0" fillId="5" borderId="2" xfId="0" applyFill="1" applyBorder="1"/>
    <xf numFmtId="164" fontId="14" fillId="5" borderId="1" xfId="0" applyNumberFormat="1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Font="1" applyAlignment="1"/>
    <xf numFmtId="0" fontId="5" fillId="0" borderId="0" xfId="0" applyFont="1" applyAlignment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44" fontId="8" fillId="3" borderId="7" xfId="1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16" fillId="0" borderId="0" xfId="2" applyAlignment="1">
      <alignment vertical="center"/>
    </xf>
    <xf numFmtId="0" fontId="8" fillId="0" borderId="0" xfId="2" applyFont="1" applyAlignment="1">
      <alignment horizontal="left" wrapText="1"/>
    </xf>
    <xf numFmtId="0" fontId="7" fillId="0" borderId="0" xfId="2" applyFont="1"/>
    <xf numFmtId="0" fontId="7" fillId="0" borderId="0" xfId="2" applyFont="1" applyAlignment="1">
      <alignment wrapText="1"/>
    </xf>
    <xf numFmtId="0" fontId="8" fillId="0" borderId="0" xfId="2" applyFont="1" applyAlignment="1">
      <alignment horizontal="left"/>
    </xf>
    <xf numFmtId="0" fontId="17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18" fillId="0" borderId="8" xfId="2" applyFont="1" applyBorder="1" applyAlignment="1">
      <alignment vertical="center"/>
    </xf>
    <xf numFmtId="0" fontId="18" fillId="0" borderId="9" xfId="2" applyFont="1" applyBorder="1" applyAlignment="1">
      <alignment vertical="center"/>
    </xf>
    <xf numFmtId="0" fontId="18" fillId="0" borderId="1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4" fillId="0" borderId="13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8" fillId="0" borderId="14" xfId="2" applyFont="1" applyBorder="1" applyAlignment="1">
      <alignment vertical="center"/>
    </xf>
    <xf numFmtId="0" fontId="18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20" fillId="6" borderId="17" xfId="2" applyFont="1" applyFill="1" applyBorder="1" applyAlignment="1">
      <alignment horizontal="center" vertical="center"/>
    </xf>
    <xf numFmtId="0" fontId="20" fillId="6" borderId="17" xfId="2" applyFont="1" applyFill="1" applyBorder="1" applyAlignment="1">
      <alignment horizontal="center" vertical="center" wrapText="1"/>
    </xf>
    <xf numFmtId="0" fontId="16" fillId="0" borderId="0" xfId="2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9" fillId="0" borderId="11" xfId="2" applyFont="1" applyBorder="1" applyAlignment="1">
      <alignment horizontal="center" vertical="center" wrapText="1"/>
    </xf>
    <xf numFmtId="0" fontId="18" fillId="0" borderId="20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2" fillId="0" borderId="22" xfId="2" applyFont="1" applyBorder="1" applyAlignment="1">
      <alignment vertical="center" wrapText="1"/>
    </xf>
    <xf numFmtId="0" fontId="20" fillId="0" borderId="0" xfId="2" applyFont="1" applyFill="1" applyBorder="1" applyAlignment="1">
      <alignment horizontal="center" vertical="center"/>
    </xf>
    <xf numFmtId="0" fontId="20" fillId="6" borderId="23" xfId="2" applyFont="1" applyFill="1" applyBorder="1" applyAlignment="1">
      <alignment horizontal="center" vertical="center" wrapText="1"/>
    </xf>
    <xf numFmtId="0" fontId="20" fillId="6" borderId="23" xfId="2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164" fontId="14" fillId="0" borderId="0" xfId="2" applyNumberFormat="1" applyFont="1" applyAlignment="1">
      <alignment vertical="center"/>
    </xf>
    <xf numFmtId="0" fontId="13" fillId="0" borderId="0" xfId="2" applyFont="1" applyAlignment="1">
      <alignment vertical="center"/>
    </xf>
    <xf numFmtId="164" fontId="14" fillId="5" borderId="6" xfId="2" applyNumberFormat="1" applyFont="1" applyFill="1" applyBorder="1" applyAlignment="1">
      <alignment vertical="center"/>
    </xf>
    <xf numFmtId="164" fontId="9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9" fillId="0" borderId="0" xfId="2" applyFont="1" applyAlignment="1"/>
    <xf numFmtId="0" fontId="1" fillId="0" borderId="0" xfId="4"/>
    <xf numFmtId="0" fontId="2" fillId="0" borderId="0" xfId="4" applyFont="1" applyAlignment="1">
      <alignment horizontal="center" wrapText="1"/>
    </xf>
    <xf numFmtId="0" fontId="7" fillId="0" borderId="0" xfId="4" applyFont="1"/>
    <xf numFmtId="0" fontId="1" fillId="0" borderId="0" xfId="4" applyAlignment="1">
      <alignment vertical="center"/>
    </xf>
    <xf numFmtId="0" fontId="8" fillId="0" borderId="0" xfId="4" applyFont="1" applyAlignment="1">
      <alignment horizontal="left" wrapText="1"/>
    </xf>
    <xf numFmtId="0" fontId="7" fillId="0" borderId="0" xfId="4" applyFont="1" applyAlignment="1">
      <alignment wrapText="1"/>
    </xf>
    <xf numFmtId="0" fontId="8" fillId="0" borderId="0" xfId="4" applyFont="1" applyAlignment="1">
      <alignment horizontal="left"/>
    </xf>
    <xf numFmtId="0" fontId="7" fillId="0" borderId="0" xfId="4" applyFont="1" applyBorder="1"/>
    <xf numFmtId="0" fontId="7" fillId="0" borderId="24" xfId="4" applyFont="1" applyBorder="1" applyAlignment="1">
      <alignment horizontal="left" wrapText="1"/>
    </xf>
    <xf numFmtId="44" fontId="8" fillId="3" borderId="3" xfId="3" applyFont="1" applyFill="1" applyBorder="1" applyAlignment="1">
      <alignment horizontal="left" wrapText="1"/>
    </xf>
    <xf numFmtId="0" fontId="8" fillId="3" borderId="3" xfId="4" applyFont="1" applyFill="1" applyBorder="1" applyAlignment="1">
      <alignment horizontal="left" wrapText="1"/>
    </xf>
    <xf numFmtId="44" fontId="7" fillId="0" borderId="3" xfId="3" applyFont="1" applyBorder="1" applyAlignment="1">
      <alignment horizontal="left" wrapText="1"/>
    </xf>
    <xf numFmtId="0" fontId="7" fillId="0" borderId="3" xfId="4" applyFont="1" applyBorder="1" applyAlignment="1">
      <alignment horizontal="left" wrapText="1"/>
    </xf>
    <xf numFmtId="44" fontId="8" fillId="2" borderId="3" xfId="3" applyFont="1" applyFill="1" applyBorder="1" applyAlignment="1">
      <alignment horizontal="left" wrapText="1"/>
    </xf>
    <xf numFmtId="0" fontId="8" fillId="2" borderId="3" xfId="4" applyFont="1" applyFill="1" applyBorder="1" applyAlignment="1">
      <alignment horizontal="left" wrapText="1"/>
    </xf>
    <xf numFmtId="3" fontId="6" fillId="7" borderId="3" xfId="4" applyNumberFormat="1" applyFont="1" applyFill="1" applyBorder="1" applyAlignment="1">
      <alignment horizontal="center" wrapText="1"/>
    </xf>
    <xf numFmtId="0" fontId="6" fillId="7" borderId="3" xfId="4" applyFont="1" applyFill="1" applyBorder="1" applyAlignment="1">
      <alignment horizontal="center" wrapText="1"/>
    </xf>
    <xf numFmtId="164" fontId="14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" fillId="5" borderId="2" xfId="4" applyFill="1" applyBorder="1"/>
    <xf numFmtId="0" fontId="1" fillId="5" borderId="4" xfId="4" applyFill="1" applyBorder="1"/>
    <xf numFmtId="164" fontId="14" fillId="5" borderId="1" xfId="4" applyNumberFormat="1" applyFont="1" applyFill="1" applyBorder="1" applyAlignment="1">
      <alignment vertical="center"/>
    </xf>
    <xf numFmtId="0" fontId="12" fillId="0" borderId="0" xfId="4" applyFont="1" applyAlignment="1">
      <alignment vertical="center"/>
    </xf>
    <xf numFmtId="0" fontId="5" fillId="0" borderId="0" xfId="4" applyFont="1"/>
    <xf numFmtId="0" fontId="4" fillId="0" borderId="0" xfId="4" applyFont="1" applyAlignment="1">
      <alignment wrapText="1"/>
    </xf>
    <xf numFmtId="0" fontId="11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/>
    <xf numFmtId="164" fontId="9" fillId="0" borderId="0" xfId="4" applyNumberFormat="1" applyFont="1" applyAlignment="1">
      <alignment vertical="center"/>
    </xf>
    <xf numFmtId="0" fontId="24" fillId="0" borderId="0" xfId="4" applyFont="1" applyAlignment="1">
      <alignment vertical="center"/>
    </xf>
    <xf numFmtId="0" fontId="9" fillId="0" borderId="0" xfId="4" applyFont="1" applyAlignment="1"/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5" fillId="2" borderId="28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15" fillId="2" borderId="31" xfId="0" applyFont="1" applyFill="1" applyBorder="1" applyAlignment="1">
      <alignment wrapText="1"/>
    </xf>
    <xf numFmtId="0" fontId="15" fillId="2" borderId="35" xfId="0" applyFont="1" applyFill="1" applyBorder="1" applyAlignment="1">
      <alignment wrapText="1"/>
    </xf>
    <xf numFmtId="0" fontId="0" fillId="0" borderId="0" xfId="0" applyAlignment="1">
      <alignment vertical="center"/>
    </xf>
    <xf numFmtId="0" fontId="25" fillId="8" borderId="36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/>
    <xf numFmtId="0" fontId="5" fillId="9" borderId="0" xfId="0" applyFont="1" applyFill="1" applyBorder="1" applyAlignment="1">
      <alignment horizontal="center"/>
    </xf>
    <xf numFmtId="0" fontId="0" fillId="0" borderId="0" xfId="0" applyFill="1" applyBorder="1"/>
    <xf numFmtId="164" fontId="1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2" applyFont="1"/>
    <xf numFmtId="0" fontId="27" fillId="0" borderId="0" xfId="2" applyFont="1"/>
    <xf numFmtId="0" fontId="19" fillId="0" borderId="0" xfId="2" applyFont="1"/>
    <xf numFmtId="0" fontId="19" fillId="0" borderId="0" xfId="2" applyFont="1" applyAlignment="1">
      <alignment horizontal="justify"/>
    </xf>
    <xf numFmtId="0" fontId="12" fillId="0" borderId="0" xfId="2" applyFont="1" applyAlignment="1">
      <alignment horizontal="justify"/>
    </xf>
    <xf numFmtId="0" fontId="18" fillId="0" borderId="8" xfId="2" applyFont="1" applyBorder="1"/>
    <xf numFmtId="0" fontId="18" fillId="0" borderId="42" xfId="2" applyFont="1" applyBorder="1"/>
    <xf numFmtId="0" fontId="18" fillId="0" borderId="9" xfId="2" applyFont="1" applyBorder="1"/>
    <xf numFmtId="0" fontId="18" fillId="0" borderId="43" xfId="2" applyFont="1" applyBorder="1"/>
    <xf numFmtId="4" fontId="18" fillId="0" borderId="43" xfId="2" applyNumberFormat="1" applyFont="1" applyBorder="1"/>
    <xf numFmtId="0" fontId="28" fillId="0" borderId="44" xfId="2" applyFont="1" applyBorder="1" applyAlignment="1">
      <alignment wrapText="1"/>
    </xf>
    <xf numFmtId="0" fontId="29" fillId="0" borderId="0" xfId="2" applyFont="1"/>
    <xf numFmtId="0" fontId="23" fillId="0" borderId="11" xfId="2" applyFont="1" applyBorder="1" applyAlignment="1">
      <alignment horizontal="center"/>
    </xf>
    <xf numFmtId="0" fontId="23" fillId="0" borderId="45" xfId="2" applyFont="1" applyBorder="1" applyAlignment="1">
      <alignment horizontal="center"/>
    </xf>
    <xf numFmtId="0" fontId="23" fillId="0" borderId="6" xfId="2" applyFont="1" applyBorder="1" applyAlignment="1">
      <alignment horizontal="center"/>
    </xf>
    <xf numFmtId="0" fontId="23" fillId="0" borderId="46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14" fillId="0" borderId="47" xfId="2" applyFont="1" applyBorder="1" applyAlignment="1">
      <alignment horizontal="center"/>
    </xf>
    <xf numFmtId="0" fontId="30" fillId="0" borderId="0" xfId="2" applyFont="1" applyAlignment="1">
      <alignment vertical="center"/>
    </xf>
    <xf numFmtId="0" fontId="14" fillId="0" borderId="41" xfId="2" applyFont="1" applyBorder="1" applyAlignment="1">
      <alignment horizontal="center" vertical="center"/>
    </xf>
    <xf numFmtId="0" fontId="12" fillId="0" borderId="0" xfId="2" applyFont="1"/>
    <xf numFmtId="0" fontId="13" fillId="0" borderId="0" xfId="2" applyFont="1"/>
    <xf numFmtId="164" fontId="30" fillId="0" borderId="0" xfId="2" applyNumberFormat="1" applyFont="1" applyAlignment="1">
      <alignment vertical="center"/>
    </xf>
    <xf numFmtId="164" fontId="14" fillId="5" borderId="2" xfId="2" applyNumberFormat="1" applyFont="1" applyFill="1" applyBorder="1" applyAlignment="1">
      <alignment horizontal="center" vertical="center"/>
    </xf>
    <xf numFmtId="164" fontId="14" fillId="5" borderId="1" xfId="2" applyNumberFormat="1" applyFont="1" applyFill="1" applyBorder="1" applyAlignment="1">
      <alignment horizontal="center" vertical="center"/>
    </xf>
    <xf numFmtId="0" fontId="31" fillId="0" borderId="0" xfId="2" applyFont="1" applyAlignment="1">
      <alignment horizontal="right"/>
    </xf>
    <xf numFmtId="44" fontId="5" fillId="2" borderId="33" xfId="5" applyNumberFormat="1" applyFont="1" applyFill="1" applyBorder="1" applyAlignment="1">
      <alignment wrapText="1"/>
    </xf>
    <xf numFmtId="44" fontId="5" fillId="2" borderId="32" xfId="5" applyNumberFormat="1" applyFont="1" applyFill="1" applyBorder="1" applyAlignment="1">
      <alignment wrapText="1"/>
    </xf>
    <xf numFmtId="44" fontId="5" fillId="2" borderId="34" xfId="5" applyNumberFormat="1" applyFont="1" applyFill="1" applyBorder="1" applyAlignment="1">
      <alignment wrapText="1"/>
    </xf>
    <xf numFmtId="44" fontId="5" fillId="2" borderId="3" xfId="5" applyNumberFormat="1" applyFont="1" applyFill="1" applyBorder="1" applyAlignment="1">
      <alignment wrapText="1"/>
    </xf>
    <xf numFmtId="44" fontId="5" fillId="2" borderId="29" xfId="5" applyNumberFormat="1" applyFont="1" applyFill="1" applyBorder="1" applyAlignment="1">
      <alignment wrapText="1"/>
    </xf>
    <xf numFmtId="44" fontId="5" fillId="2" borderId="30" xfId="5" applyNumberFormat="1" applyFont="1" applyFill="1" applyBorder="1" applyAlignment="1">
      <alignment wrapText="1"/>
    </xf>
    <xf numFmtId="44" fontId="5" fillId="0" borderId="30" xfId="5" applyNumberFormat="1" applyFont="1" applyBorder="1" applyAlignment="1">
      <alignment wrapText="1"/>
    </xf>
    <xf numFmtId="44" fontId="5" fillId="0" borderId="3" xfId="5" applyNumberFormat="1" applyFont="1" applyBorder="1" applyAlignment="1">
      <alignment wrapText="1"/>
    </xf>
    <xf numFmtId="44" fontId="5" fillId="0" borderId="29" xfId="5" applyNumberFormat="1" applyFont="1" applyBorder="1" applyAlignment="1">
      <alignment wrapText="1"/>
    </xf>
    <xf numFmtId="44" fontId="5" fillId="2" borderId="27" xfId="5" applyNumberFormat="1" applyFont="1" applyFill="1" applyBorder="1" applyAlignment="1">
      <alignment wrapText="1"/>
    </xf>
    <xf numFmtId="44" fontId="5" fillId="2" borderId="26" xfId="5" applyNumberFormat="1" applyFont="1" applyFill="1" applyBorder="1" applyAlignment="1">
      <alignment wrapText="1"/>
    </xf>
    <xf numFmtId="44" fontId="5" fillId="2" borderId="25" xfId="5" applyNumberFormat="1" applyFont="1" applyFill="1" applyBorder="1" applyAlignment="1">
      <alignment wrapText="1"/>
    </xf>
    <xf numFmtId="44" fontId="5" fillId="2" borderId="52" xfId="5" applyNumberFormat="1" applyFont="1" applyFill="1" applyBorder="1" applyAlignment="1">
      <alignment wrapText="1"/>
    </xf>
    <xf numFmtId="44" fontId="5" fillId="2" borderId="53" xfId="5" applyNumberFormat="1" applyFont="1" applyFill="1" applyBorder="1" applyAlignment="1">
      <alignment wrapText="1"/>
    </xf>
    <xf numFmtId="44" fontId="5" fillId="2" borderId="54" xfId="5" applyNumberFormat="1" applyFont="1" applyFill="1" applyBorder="1" applyAlignment="1">
      <alignment wrapText="1"/>
    </xf>
    <xf numFmtId="0" fontId="33" fillId="0" borderId="3" xfId="4" applyFont="1" applyBorder="1" applyAlignment="1">
      <alignment horizontal="left" wrapText="1"/>
    </xf>
    <xf numFmtId="0" fontId="14" fillId="0" borderId="18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3" fontId="26" fillId="7" borderId="41" xfId="0" applyNumberFormat="1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0" fontId="26" fillId="7" borderId="4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4" fillId="5" borderId="51" xfId="2" applyFont="1" applyFill="1" applyBorder="1" applyAlignment="1">
      <alignment horizontal="center" vertical="center"/>
    </xf>
    <xf numFmtId="0" fontId="14" fillId="5" borderId="50" xfId="2" applyFont="1" applyFill="1" applyBorder="1" applyAlignment="1">
      <alignment horizontal="center" vertical="center"/>
    </xf>
    <xf numFmtId="0" fontId="14" fillId="5" borderId="49" xfId="2" applyFont="1" applyFill="1" applyBorder="1" applyAlignment="1">
      <alignment horizontal="center" vertical="center"/>
    </xf>
    <xf numFmtId="0" fontId="14" fillId="5" borderId="48" xfId="2" applyFont="1" applyFill="1" applyBorder="1" applyAlignment="1">
      <alignment horizontal="center" vertical="center"/>
    </xf>
  </cellXfs>
  <cellStyles count="6">
    <cellStyle name="Millares" xfId="5" builtinId="3"/>
    <cellStyle name="Moneda" xfId="1" builtinId="4"/>
    <cellStyle name="Moneda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I67"/>
  <sheetViews>
    <sheetView showGridLines="0" tabSelected="1" zoomScale="91" zoomScaleNormal="91" workbookViewId="0">
      <selection activeCell="B6" sqref="B6:H6"/>
    </sheetView>
  </sheetViews>
  <sheetFormatPr baseColWidth="10" defaultRowHeight="12.75" x14ac:dyDescent="0.25"/>
  <cols>
    <col min="1" max="1" width="4" style="35" customWidth="1"/>
    <col min="2" max="2" width="36.7109375" style="35" customWidth="1"/>
    <col min="3" max="8" width="20.7109375" style="35" customWidth="1"/>
    <col min="9" max="16384" width="11.42578125" style="35"/>
  </cols>
  <sheetData>
    <row r="1" spans="2:9" ht="16.5" x14ac:dyDescent="0.2">
      <c r="B1" s="74" t="s">
        <v>76</v>
      </c>
      <c r="C1" s="71"/>
      <c r="D1" s="72"/>
      <c r="E1" s="71"/>
      <c r="F1" s="71"/>
      <c r="G1" s="68"/>
    </row>
    <row r="2" spans="2:9" ht="16.5" x14ac:dyDescent="0.25">
      <c r="B2" s="73" t="s">
        <v>75</v>
      </c>
      <c r="C2" s="72"/>
      <c r="D2" s="71"/>
      <c r="E2" s="71"/>
      <c r="F2" s="71"/>
      <c r="G2" s="68"/>
    </row>
    <row r="3" spans="2:9" ht="17.25" x14ac:dyDescent="0.3">
      <c r="B3" s="69" t="s">
        <v>60</v>
      </c>
      <c r="C3" s="70"/>
      <c r="D3" s="43"/>
      <c r="E3" s="42"/>
      <c r="F3" s="42"/>
      <c r="G3" s="42"/>
      <c r="H3" s="67"/>
    </row>
    <row r="4" spans="2:9" ht="17.25" x14ac:dyDescent="0.3">
      <c r="B4" s="69" t="s">
        <v>57</v>
      </c>
      <c r="C4" s="68"/>
      <c r="D4" s="43"/>
      <c r="E4" s="42"/>
      <c r="F4" s="42"/>
      <c r="G4" s="42"/>
      <c r="H4" s="67"/>
    </row>
    <row r="5" spans="2:9" ht="17.25" x14ac:dyDescent="0.3">
      <c r="B5" s="69"/>
      <c r="C5" s="68"/>
      <c r="D5" s="43"/>
      <c r="E5" s="42"/>
      <c r="F5" s="42"/>
      <c r="G5" s="42"/>
      <c r="H5" s="67"/>
    </row>
    <row r="6" spans="2:9" ht="27" customHeight="1" thickBot="1" x14ac:dyDescent="0.3">
      <c r="B6" s="166" t="s">
        <v>115</v>
      </c>
      <c r="C6" s="166"/>
      <c r="D6" s="166"/>
      <c r="E6" s="166"/>
      <c r="F6" s="166"/>
      <c r="G6" s="166"/>
      <c r="H6" s="169"/>
    </row>
    <row r="7" spans="2:9" ht="46.5" customHeight="1" thickBot="1" x14ac:dyDescent="0.3">
      <c r="B7" s="66" t="s">
        <v>74</v>
      </c>
      <c r="C7" s="65" t="s">
        <v>71</v>
      </c>
      <c r="D7" s="66" t="s">
        <v>70</v>
      </c>
      <c r="E7" s="65" t="s">
        <v>69</v>
      </c>
      <c r="F7" s="65" t="s">
        <v>68</v>
      </c>
      <c r="G7" s="65" t="s">
        <v>67</v>
      </c>
      <c r="H7" s="64"/>
    </row>
    <row r="8" spans="2:9" ht="24.95" customHeight="1" x14ac:dyDescent="0.25">
      <c r="B8" s="63"/>
      <c r="C8" s="62"/>
      <c r="D8" s="62"/>
      <c r="E8" s="62"/>
      <c r="F8" s="62"/>
      <c r="G8" s="61"/>
      <c r="H8" s="59"/>
    </row>
    <row r="9" spans="2:9" ht="85.5" x14ac:dyDescent="0.25">
      <c r="B9" s="49" t="s">
        <v>73</v>
      </c>
      <c r="C9" s="52" t="s">
        <v>63</v>
      </c>
      <c r="D9" s="52" t="s">
        <v>63</v>
      </c>
      <c r="E9" s="52" t="s">
        <v>63</v>
      </c>
      <c r="F9" s="52" t="s">
        <v>63</v>
      </c>
      <c r="G9" s="60" t="s">
        <v>64</v>
      </c>
      <c r="H9" s="59"/>
    </row>
    <row r="10" spans="2:9" ht="24.95" customHeight="1" x14ac:dyDescent="0.25">
      <c r="B10" s="49"/>
      <c r="C10" s="48"/>
      <c r="D10" s="48"/>
      <c r="E10" s="48"/>
      <c r="F10" s="48"/>
      <c r="G10" s="47"/>
      <c r="H10" s="59"/>
    </row>
    <row r="11" spans="2:9" ht="24.95" customHeight="1" thickBot="1" x14ac:dyDescent="0.3">
      <c r="B11" s="46"/>
      <c r="C11" s="45"/>
      <c r="D11" s="45"/>
      <c r="E11" s="45"/>
      <c r="F11" s="45"/>
      <c r="G11" s="44"/>
      <c r="H11" s="59"/>
    </row>
    <row r="12" spans="2:9" ht="20.25" customHeight="1" x14ac:dyDescent="0.25">
      <c r="B12" s="167"/>
      <c r="C12" s="167"/>
      <c r="D12" s="167"/>
      <c r="E12" s="167"/>
      <c r="F12" s="167"/>
      <c r="G12" s="167"/>
      <c r="H12" s="168"/>
      <c r="I12" s="58"/>
    </row>
    <row r="13" spans="2:9" s="58" customFormat="1" ht="46.5" customHeight="1" thickBot="1" x14ac:dyDescent="0.3">
      <c r="B13" s="166" t="s">
        <v>116</v>
      </c>
      <c r="C13" s="166"/>
      <c r="D13" s="166"/>
      <c r="E13" s="166"/>
      <c r="F13" s="166"/>
      <c r="G13" s="166"/>
      <c r="H13" s="166"/>
    </row>
    <row r="14" spans="2:9" ht="47.25" customHeight="1" thickBot="1" x14ac:dyDescent="0.3">
      <c r="B14" s="56" t="s">
        <v>72</v>
      </c>
      <c r="C14" s="57" t="s">
        <v>71</v>
      </c>
      <c r="D14" s="56" t="s">
        <v>70</v>
      </c>
      <c r="E14" s="57" t="s">
        <v>69</v>
      </c>
      <c r="F14" s="57" t="s">
        <v>68</v>
      </c>
      <c r="G14" s="57" t="s">
        <v>67</v>
      </c>
      <c r="H14" s="56" t="s">
        <v>66</v>
      </c>
    </row>
    <row r="15" spans="2:9" ht="24.95" customHeight="1" x14ac:dyDescent="0.25">
      <c r="B15" s="55"/>
      <c r="C15" s="54"/>
      <c r="D15" s="54"/>
      <c r="E15" s="54"/>
      <c r="F15" s="54"/>
      <c r="G15" s="54"/>
      <c r="H15" s="53"/>
    </row>
    <row r="16" spans="2:9" ht="85.5" x14ac:dyDescent="0.25">
      <c r="B16" s="49" t="s">
        <v>65</v>
      </c>
      <c r="C16" s="52" t="s">
        <v>63</v>
      </c>
      <c r="D16" s="52" t="s">
        <v>63</v>
      </c>
      <c r="E16" s="52" t="s">
        <v>63</v>
      </c>
      <c r="F16" s="52" t="s">
        <v>63</v>
      </c>
      <c r="G16" s="51" t="s">
        <v>64</v>
      </c>
      <c r="H16" s="50" t="s">
        <v>63</v>
      </c>
    </row>
    <row r="17" spans="2:9" ht="24.95" customHeight="1" x14ac:dyDescent="0.25">
      <c r="B17" s="49"/>
      <c r="C17" s="48"/>
      <c r="D17" s="48"/>
      <c r="E17" s="48"/>
      <c r="F17" s="48"/>
      <c r="G17" s="48"/>
      <c r="H17" s="47"/>
    </row>
    <row r="18" spans="2:9" ht="24.95" customHeight="1" thickBot="1" x14ac:dyDescent="0.3">
      <c r="B18" s="46"/>
      <c r="C18" s="45"/>
      <c r="D18" s="45"/>
      <c r="E18" s="45"/>
      <c r="F18" s="45"/>
      <c r="G18" s="45"/>
      <c r="H18" s="44"/>
    </row>
    <row r="19" spans="2:9" ht="16.5" x14ac:dyDescent="0.25">
      <c r="B19" s="43"/>
      <c r="C19" s="43"/>
      <c r="D19" s="43"/>
      <c r="E19" s="43"/>
      <c r="F19" s="43"/>
      <c r="G19" s="43"/>
      <c r="H19" s="43"/>
    </row>
    <row r="20" spans="2:9" ht="21.95" customHeight="1" x14ac:dyDescent="0.25">
      <c r="B20" s="43" t="s">
        <v>62</v>
      </c>
      <c r="C20" s="41"/>
      <c r="D20" s="41"/>
      <c r="E20" s="41"/>
      <c r="F20" s="41"/>
      <c r="G20" s="41"/>
      <c r="H20" s="41"/>
      <c r="I20" s="40"/>
    </row>
    <row r="21" spans="2:9" ht="21.95" customHeight="1" x14ac:dyDescent="0.3">
      <c r="B21" s="42" t="s">
        <v>61</v>
      </c>
      <c r="C21" s="41"/>
      <c r="D21" s="41"/>
      <c r="E21" s="41"/>
      <c r="F21" s="41"/>
      <c r="G21" s="41"/>
      <c r="H21" s="41"/>
      <c r="I21" s="40"/>
    </row>
    <row r="22" spans="2:9" ht="21.95" customHeight="1" x14ac:dyDescent="0.25"/>
    <row r="23" spans="2:9" ht="21.95" customHeight="1" x14ac:dyDescent="0.25"/>
    <row r="24" spans="2:9" ht="21.95" customHeight="1" x14ac:dyDescent="0.25"/>
    <row r="25" spans="2:9" ht="21.95" customHeight="1" x14ac:dyDescent="0.25">
      <c r="B25" s="36" t="s">
        <v>58</v>
      </c>
      <c r="C25" s="37"/>
      <c r="D25" s="39" t="s">
        <v>59</v>
      </c>
    </row>
    <row r="26" spans="2:9" ht="21.95" customHeight="1" x14ac:dyDescent="0.25">
      <c r="B26" s="38"/>
      <c r="C26" s="37"/>
      <c r="D26" s="38"/>
    </row>
    <row r="27" spans="2:9" ht="21.95" customHeight="1" x14ac:dyDescent="0.25">
      <c r="B27" s="36" t="s">
        <v>54</v>
      </c>
      <c r="C27" s="37"/>
      <c r="D27" s="36" t="s">
        <v>54</v>
      </c>
    </row>
    <row r="28" spans="2:9" ht="21.95" customHeight="1" x14ac:dyDescent="0.25"/>
    <row r="29" spans="2:9" ht="21.95" customHeight="1" x14ac:dyDescent="0.25"/>
    <row r="30" spans="2:9" ht="21.95" customHeight="1" x14ac:dyDescent="0.25"/>
    <row r="31" spans="2:9" ht="21.95" customHeight="1" x14ac:dyDescent="0.25"/>
    <row r="32" spans="2:9" ht="21.95" customHeight="1" x14ac:dyDescent="0.25"/>
    <row r="33" ht="21.95" customHeight="1" x14ac:dyDescent="0.25"/>
    <row r="34" ht="21.95" customHeight="1" x14ac:dyDescent="0.25"/>
    <row r="35" ht="21.95" customHeight="1" x14ac:dyDescent="0.25"/>
    <row r="36" ht="21.95" customHeight="1" x14ac:dyDescent="0.25"/>
    <row r="37" ht="21.95" customHeight="1" x14ac:dyDescent="0.25"/>
    <row r="38" ht="21.95" customHeight="1" x14ac:dyDescent="0.25"/>
    <row r="39" ht="21.95" customHeight="1" x14ac:dyDescent="0.25"/>
    <row r="40" ht="21.95" customHeight="1" x14ac:dyDescent="0.25"/>
    <row r="41" ht="21.95" customHeight="1" x14ac:dyDescent="0.25"/>
    <row r="42" ht="21.95" customHeight="1" x14ac:dyDescent="0.25"/>
    <row r="43" ht="21.95" customHeight="1" x14ac:dyDescent="0.25"/>
    <row r="44" ht="21.95" customHeight="1" x14ac:dyDescent="0.25"/>
    <row r="45" ht="21.95" customHeight="1" x14ac:dyDescent="0.25"/>
    <row r="46" ht="21.95" customHeight="1" x14ac:dyDescent="0.25"/>
    <row r="47" ht="21.95" customHeight="1" x14ac:dyDescent="0.25"/>
    <row r="48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55" ht="21.95" customHeight="1" x14ac:dyDescent="0.25"/>
    <row r="56" ht="21.95" customHeight="1" x14ac:dyDescent="0.25"/>
    <row r="57" ht="21.95" customHeight="1" x14ac:dyDescent="0.25"/>
    <row r="58" ht="21.95" customHeight="1" x14ac:dyDescent="0.25"/>
    <row r="59" ht="21.95" customHeight="1" x14ac:dyDescent="0.25"/>
    <row r="60" ht="21.95" customHeight="1" x14ac:dyDescent="0.25"/>
    <row r="61" ht="21.95" customHeight="1" x14ac:dyDescent="0.25"/>
    <row r="62" ht="21.95" customHeight="1" x14ac:dyDescent="0.25"/>
    <row r="63" ht="21.95" customHeight="1" x14ac:dyDescent="0.25"/>
    <row r="64" ht="21.95" customHeight="1" x14ac:dyDescent="0.25"/>
    <row r="65" ht="21.95" customHeight="1" x14ac:dyDescent="0.25"/>
    <row r="66" ht="21.95" customHeight="1" x14ac:dyDescent="0.25"/>
    <row r="67" ht="21.95" customHeight="1" x14ac:dyDescent="0.25"/>
  </sheetData>
  <mergeCells count="3">
    <mergeCell ref="B13:H13"/>
    <mergeCell ref="B12:H12"/>
    <mergeCell ref="B6:H6"/>
  </mergeCells>
  <printOptions horizontalCentered="1"/>
  <pageMargins left="0.19685039370078741" right="0.3" top="0.34" bottom="0.16" header="0.36" footer="0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88"/>
  <sheetViews>
    <sheetView showGridLines="0" workbookViewId="0">
      <selection activeCell="L15" sqref="L15"/>
    </sheetView>
  </sheetViews>
  <sheetFormatPr baseColWidth="10" defaultRowHeight="15" x14ac:dyDescent="0.25"/>
  <cols>
    <col min="1" max="1" width="42.140625" style="75" customWidth="1"/>
    <col min="2" max="10" width="12.7109375" style="75" customWidth="1"/>
    <col min="11" max="16384" width="11.42578125" style="75"/>
  </cols>
  <sheetData>
    <row r="1" spans="1:12" ht="16.5" x14ac:dyDescent="0.25">
      <c r="A1" s="105" t="s">
        <v>76</v>
      </c>
      <c r="B1" s="104"/>
      <c r="D1" s="103"/>
    </row>
    <row r="2" spans="1:12" ht="16.5" x14ac:dyDescent="0.3">
      <c r="A2" s="102" t="s">
        <v>83</v>
      </c>
      <c r="B2" s="98"/>
      <c r="C2" s="101"/>
      <c r="D2" s="100"/>
    </row>
    <row r="3" spans="1:12" ht="17.25" x14ac:dyDescent="0.3">
      <c r="A3" s="99" t="s">
        <v>55</v>
      </c>
      <c r="B3" s="98"/>
      <c r="C3" s="97"/>
      <c r="D3" s="97"/>
    </row>
    <row r="4" spans="1:12" ht="17.25" x14ac:dyDescent="0.3">
      <c r="A4" s="93" t="s">
        <v>82</v>
      </c>
      <c r="B4" s="96"/>
      <c r="C4" s="95"/>
      <c r="D4" s="94"/>
      <c r="G4" s="171"/>
      <c r="H4" s="171"/>
      <c r="I4" s="170"/>
      <c r="J4" s="170"/>
    </row>
    <row r="5" spans="1:12" ht="17.25" x14ac:dyDescent="0.25">
      <c r="A5" s="93" t="s">
        <v>57</v>
      </c>
      <c r="B5" s="92"/>
    </row>
    <row r="6" spans="1:12" ht="17.25" x14ac:dyDescent="0.25">
      <c r="A6" s="93"/>
      <c r="B6" s="92"/>
    </row>
    <row r="7" spans="1:12" ht="20.100000000000001" customHeight="1" x14ac:dyDescent="0.25">
      <c r="A7" s="91" t="s">
        <v>81</v>
      </c>
      <c r="B7" s="90">
        <v>2017</v>
      </c>
      <c r="C7" s="90">
        <v>2018</v>
      </c>
      <c r="D7" s="90">
        <v>2019</v>
      </c>
      <c r="E7" s="90">
        <v>2020</v>
      </c>
      <c r="F7" s="90">
        <v>2021</v>
      </c>
      <c r="G7" s="90">
        <v>2022</v>
      </c>
      <c r="H7" s="90">
        <v>2023</v>
      </c>
      <c r="I7" s="90">
        <v>2024</v>
      </c>
      <c r="J7" s="90">
        <v>2025</v>
      </c>
      <c r="K7" s="77"/>
      <c r="L7" s="77"/>
    </row>
    <row r="8" spans="1:12" ht="20.100000000000001" customHeight="1" x14ac:dyDescent="0.25">
      <c r="A8" s="89" t="s">
        <v>80</v>
      </c>
      <c r="B8" s="88">
        <f>SUM(B9:B14)</f>
        <v>0</v>
      </c>
      <c r="C8" s="88">
        <f t="shared" ref="C8:I8" si="0">SUM(C9:C14)</f>
        <v>0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0</v>
      </c>
      <c r="J8" s="88">
        <f>SUM(J9:J14)</f>
        <v>0</v>
      </c>
      <c r="K8" s="77"/>
      <c r="L8" s="77"/>
    </row>
    <row r="9" spans="1:12" ht="20.100000000000001" customHeight="1" x14ac:dyDescent="0.25">
      <c r="A9" s="87" t="s">
        <v>121</v>
      </c>
      <c r="B9" s="86"/>
      <c r="C9" s="86"/>
      <c r="D9" s="86"/>
      <c r="E9" s="86"/>
      <c r="F9" s="86"/>
      <c r="G9" s="86"/>
      <c r="H9" s="86"/>
      <c r="I9" s="86"/>
      <c r="J9" s="86"/>
      <c r="K9" s="77"/>
      <c r="L9" s="77"/>
    </row>
    <row r="10" spans="1:12" ht="20.100000000000001" customHeight="1" x14ac:dyDescent="0.25">
      <c r="A10" s="165" t="s">
        <v>78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7"/>
    </row>
    <row r="11" spans="1:12" ht="20.100000000000001" customHeight="1" x14ac:dyDescent="0.25">
      <c r="A11" s="165" t="s">
        <v>78</v>
      </c>
      <c r="B11" s="86"/>
      <c r="C11" s="86"/>
      <c r="D11" s="86"/>
      <c r="E11" s="86"/>
      <c r="F11" s="86"/>
      <c r="G11" s="86"/>
      <c r="H11" s="86"/>
      <c r="I11" s="86"/>
      <c r="J11" s="86"/>
      <c r="K11" s="77"/>
      <c r="L11" s="77"/>
    </row>
    <row r="12" spans="1:12" ht="20.100000000000001" customHeight="1" x14ac:dyDescent="0.25">
      <c r="A12" s="165" t="s">
        <v>78</v>
      </c>
      <c r="B12" s="86"/>
      <c r="C12" s="86"/>
      <c r="D12" s="86"/>
      <c r="E12" s="86"/>
      <c r="F12" s="86"/>
      <c r="G12" s="86"/>
      <c r="H12" s="86"/>
      <c r="I12" s="86"/>
      <c r="J12" s="86"/>
      <c r="K12" s="77"/>
      <c r="L12" s="77"/>
    </row>
    <row r="13" spans="1:12" ht="20.100000000000001" customHeight="1" x14ac:dyDescent="0.25">
      <c r="A13" s="165" t="s">
        <v>78</v>
      </c>
      <c r="B13" s="86"/>
      <c r="C13" s="86"/>
      <c r="D13" s="86"/>
      <c r="E13" s="86"/>
      <c r="F13" s="86"/>
      <c r="G13" s="86"/>
      <c r="H13" s="86"/>
      <c r="I13" s="86"/>
      <c r="J13" s="86"/>
      <c r="K13" s="77"/>
      <c r="L13" s="77"/>
    </row>
    <row r="14" spans="1:12" ht="20.100000000000001" customHeight="1" x14ac:dyDescent="0.25">
      <c r="A14" s="165" t="s">
        <v>78</v>
      </c>
      <c r="B14" s="86"/>
      <c r="C14" s="86"/>
      <c r="D14" s="86"/>
      <c r="E14" s="86"/>
      <c r="F14" s="86"/>
      <c r="G14" s="86"/>
      <c r="H14" s="86"/>
      <c r="I14" s="86"/>
      <c r="J14" s="86"/>
      <c r="K14" s="77"/>
      <c r="L14" s="77"/>
    </row>
    <row r="15" spans="1:12" ht="20.100000000000001" customHeight="1" x14ac:dyDescent="0.25">
      <c r="A15" s="89" t="s">
        <v>79</v>
      </c>
      <c r="B15" s="88">
        <f>SUM(B16:B21)</f>
        <v>0</v>
      </c>
      <c r="C15" s="88">
        <f t="shared" ref="C15:I15" si="1">SUM(C16:C21)</f>
        <v>0</v>
      </c>
      <c r="D15" s="88">
        <f t="shared" si="1"/>
        <v>0</v>
      </c>
      <c r="E15" s="88">
        <f t="shared" si="1"/>
        <v>0</v>
      </c>
      <c r="F15" s="88">
        <f t="shared" si="1"/>
        <v>0</v>
      </c>
      <c r="G15" s="88">
        <f t="shared" si="1"/>
        <v>0</v>
      </c>
      <c r="H15" s="88">
        <f t="shared" si="1"/>
        <v>0</v>
      </c>
      <c r="I15" s="88">
        <f t="shared" si="1"/>
        <v>0</v>
      </c>
      <c r="J15" s="88">
        <f>SUM(J16:J21)</f>
        <v>0</v>
      </c>
      <c r="K15" s="77"/>
      <c r="L15" s="77"/>
    </row>
    <row r="16" spans="1:12" ht="20.100000000000001" customHeight="1" x14ac:dyDescent="0.25">
      <c r="A16" s="87" t="s">
        <v>120</v>
      </c>
      <c r="B16" s="86"/>
      <c r="C16" s="86"/>
      <c r="D16" s="86"/>
      <c r="E16" s="86"/>
      <c r="F16" s="86"/>
      <c r="G16" s="86"/>
      <c r="H16" s="86"/>
      <c r="I16" s="86"/>
      <c r="J16" s="86"/>
      <c r="K16" s="77"/>
      <c r="L16" s="77"/>
    </row>
    <row r="17" spans="1:12" ht="20.100000000000001" customHeight="1" x14ac:dyDescent="0.25">
      <c r="A17" s="165" t="s">
        <v>78</v>
      </c>
      <c r="B17" s="86"/>
      <c r="C17" s="86"/>
      <c r="D17" s="86"/>
      <c r="E17" s="86"/>
      <c r="F17" s="86"/>
      <c r="G17" s="86"/>
      <c r="H17" s="86"/>
      <c r="I17" s="86"/>
      <c r="J17" s="86"/>
      <c r="K17" s="77"/>
      <c r="L17" s="77"/>
    </row>
    <row r="18" spans="1:12" ht="20.100000000000001" customHeight="1" x14ac:dyDescent="0.25">
      <c r="A18" s="165" t="s">
        <v>78</v>
      </c>
      <c r="B18" s="86"/>
      <c r="C18" s="86"/>
      <c r="D18" s="86"/>
      <c r="E18" s="86"/>
      <c r="F18" s="86"/>
      <c r="G18" s="86"/>
      <c r="H18" s="86"/>
      <c r="I18" s="86"/>
      <c r="J18" s="86"/>
      <c r="K18" s="77"/>
      <c r="L18" s="77"/>
    </row>
    <row r="19" spans="1:12" ht="20.100000000000001" customHeight="1" x14ac:dyDescent="0.25">
      <c r="A19" s="165" t="s">
        <v>78</v>
      </c>
      <c r="B19" s="86"/>
      <c r="C19" s="86"/>
      <c r="D19" s="86"/>
      <c r="E19" s="86"/>
      <c r="F19" s="86"/>
      <c r="G19" s="86"/>
      <c r="H19" s="86"/>
      <c r="I19" s="86"/>
      <c r="J19" s="86"/>
      <c r="K19" s="77"/>
      <c r="L19" s="77"/>
    </row>
    <row r="20" spans="1:12" ht="20.100000000000001" customHeight="1" x14ac:dyDescent="0.25">
      <c r="A20" s="165" t="s">
        <v>78</v>
      </c>
      <c r="B20" s="86"/>
      <c r="C20" s="86"/>
      <c r="D20" s="86"/>
      <c r="E20" s="86"/>
      <c r="F20" s="86"/>
      <c r="G20" s="86"/>
      <c r="H20" s="86"/>
      <c r="I20" s="86"/>
      <c r="J20" s="86"/>
      <c r="K20" s="77"/>
      <c r="L20" s="77"/>
    </row>
    <row r="21" spans="1:12" ht="20.100000000000001" customHeight="1" x14ac:dyDescent="0.25">
      <c r="A21" s="165" t="s">
        <v>78</v>
      </c>
      <c r="B21" s="86"/>
      <c r="C21" s="86"/>
      <c r="D21" s="86"/>
      <c r="E21" s="86"/>
      <c r="F21" s="86"/>
      <c r="G21" s="86"/>
      <c r="H21" s="86"/>
      <c r="I21" s="86"/>
      <c r="J21" s="86"/>
      <c r="K21" s="77"/>
      <c r="L21" s="77"/>
    </row>
    <row r="22" spans="1:12" ht="20.100000000000001" customHeight="1" x14ac:dyDescent="0.25">
      <c r="A22" s="89" t="s">
        <v>119</v>
      </c>
      <c r="B22" s="88">
        <f>SUM(B23:B28)</f>
        <v>0</v>
      </c>
      <c r="C22" s="88">
        <f t="shared" ref="C22:I22" si="2">SUM(C23:C28)</f>
        <v>0</v>
      </c>
      <c r="D22" s="88">
        <f t="shared" si="2"/>
        <v>0</v>
      </c>
      <c r="E22" s="88">
        <f t="shared" si="2"/>
        <v>0</v>
      </c>
      <c r="F22" s="88">
        <f t="shared" si="2"/>
        <v>0</v>
      </c>
      <c r="G22" s="88">
        <f t="shared" si="2"/>
        <v>0</v>
      </c>
      <c r="H22" s="88">
        <f t="shared" si="2"/>
        <v>0</v>
      </c>
      <c r="I22" s="88">
        <f t="shared" si="2"/>
        <v>0</v>
      </c>
      <c r="J22" s="88">
        <f>SUM(J23:J28)</f>
        <v>0</v>
      </c>
      <c r="K22" s="77"/>
      <c r="L22" s="77"/>
    </row>
    <row r="23" spans="1:12" ht="20.100000000000001" customHeight="1" x14ac:dyDescent="0.25">
      <c r="A23" s="165" t="s">
        <v>78</v>
      </c>
      <c r="B23" s="86"/>
      <c r="C23" s="86"/>
      <c r="D23" s="86"/>
      <c r="E23" s="86"/>
      <c r="F23" s="86"/>
      <c r="G23" s="86"/>
      <c r="H23" s="86"/>
      <c r="I23" s="86"/>
      <c r="J23" s="86"/>
      <c r="K23" s="77"/>
      <c r="L23" s="77"/>
    </row>
    <row r="24" spans="1:12" ht="20.100000000000001" customHeight="1" x14ac:dyDescent="0.25">
      <c r="A24" s="165" t="s">
        <v>78</v>
      </c>
      <c r="B24" s="86"/>
      <c r="C24" s="86"/>
      <c r="D24" s="86"/>
      <c r="E24" s="86"/>
      <c r="F24" s="86"/>
      <c r="G24" s="86"/>
      <c r="H24" s="86"/>
      <c r="I24" s="86"/>
      <c r="J24" s="86"/>
      <c r="K24" s="77"/>
      <c r="L24" s="77"/>
    </row>
    <row r="25" spans="1:12" ht="20.100000000000001" customHeight="1" x14ac:dyDescent="0.25">
      <c r="A25" s="165" t="s">
        <v>78</v>
      </c>
      <c r="B25" s="86"/>
      <c r="C25" s="86"/>
      <c r="D25" s="86"/>
      <c r="E25" s="86"/>
      <c r="F25" s="86"/>
      <c r="G25" s="86"/>
      <c r="H25" s="86"/>
      <c r="I25" s="86"/>
      <c r="J25" s="86"/>
      <c r="K25" s="77"/>
      <c r="L25" s="77"/>
    </row>
    <row r="26" spans="1:12" ht="20.100000000000001" customHeight="1" x14ac:dyDescent="0.25">
      <c r="A26" s="165" t="s">
        <v>78</v>
      </c>
      <c r="B26" s="86"/>
      <c r="C26" s="86"/>
      <c r="D26" s="86"/>
      <c r="E26" s="86"/>
      <c r="F26" s="86"/>
      <c r="G26" s="86"/>
      <c r="H26" s="86"/>
      <c r="I26" s="86"/>
      <c r="J26" s="86"/>
      <c r="K26" s="77"/>
      <c r="L26" s="77"/>
    </row>
    <row r="27" spans="1:12" ht="20.100000000000001" customHeight="1" x14ac:dyDescent="0.25">
      <c r="A27" s="165" t="s">
        <v>78</v>
      </c>
      <c r="B27" s="86"/>
      <c r="C27" s="86"/>
      <c r="D27" s="86"/>
      <c r="E27" s="86"/>
      <c r="F27" s="86"/>
      <c r="G27" s="86"/>
      <c r="H27" s="86"/>
      <c r="I27" s="86"/>
      <c r="J27" s="86"/>
      <c r="K27" s="77"/>
      <c r="L27" s="77"/>
    </row>
    <row r="28" spans="1:12" ht="20.100000000000001" customHeight="1" x14ac:dyDescent="0.25">
      <c r="A28" s="165" t="s">
        <v>78</v>
      </c>
      <c r="B28" s="86"/>
      <c r="C28" s="86"/>
      <c r="D28" s="86"/>
      <c r="E28" s="86"/>
      <c r="F28" s="86"/>
      <c r="G28" s="86"/>
      <c r="H28" s="86"/>
      <c r="I28" s="86"/>
      <c r="J28" s="86"/>
      <c r="K28" s="77"/>
      <c r="L28" s="77"/>
    </row>
    <row r="29" spans="1:12" ht="20.100000000000001" customHeight="1" x14ac:dyDescent="0.25">
      <c r="A29" s="85" t="s">
        <v>77</v>
      </c>
      <c r="B29" s="84">
        <f>+B8+B15+B22</f>
        <v>0</v>
      </c>
      <c r="C29" s="84">
        <f t="shared" ref="C29:I29" si="3">+C8+C15+C22</f>
        <v>0</v>
      </c>
      <c r="D29" s="84">
        <f t="shared" si="3"/>
        <v>0</v>
      </c>
      <c r="E29" s="84">
        <f t="shared" si="3"/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>+J8+J15+J22</f>
        <v>0</v>
      </c>
      <c r="K29" s="77"/>
      <c r="L29" s="77"/>
    </row>
    <row r="30" spans="1:12" ht="21.95" customHeight="1" x14ac:dyDescent="0.25">
      <c r="A30" s="83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ht="21.95" customHeight="1" x14ac:dyDescent="0.25">
      <c r="A31" s="82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ht="21.95" customHeight="1" x14ac:dyDescent="0.25">
      <c r="A32" s="79" t="s">
        <v>58</v>
      </c>
      <c r="B32" s="77"/>
      <c r="C32" s="81" t="s">
        <v>59</v>
      </c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21.95" customHeight="1" x14ac:dyDescent="0.25">
      <c r="A33" s="80"/>
      <c r="B33" s="77"/>
      <c r="C33" s="80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21.95" customHeight="1" x14ac:dyDescent="0.25">
      <c r="A34" s="79" t="s">
        <v>54</v>
      </c>
      <c r="B34" s="77"/>
      <c r="C34" s="79" t="s">
        <v>54</v>
      </c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21.95" customHeight="1" x14ac:dyDescent="0.25">
      <c r="A35" s="78"/>
      <c r="B35" s="78"/>
      <c r="C35" s="78"/>
      <c r="D35" s="77"/>
      <c r="E35" s="77"/>
      <c r="F35" s="77"/>
      <c r="G35" s="77"/>
      <c r="H35" s="77"/>
      <c r="I35" s="77"/>
      <c r="J35" s="77"/>
      <c r="K35" s="77"/>
      <c r="L35" s="77"/>
    </row>
    <row r="36" spans="1:12" ht="21.9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ht="21.95" customHeight="1" x14ac:dyDescent="0.25"/>
    <row r="38" spans="1:12" ht="21.95" customHeight="1" x14ac:dyDescent="0.25"/>
    <row r="39" spans="1:12" ht="21.95" customHeight="1" x14ac:dyDescent="0.25"/>
    <row r="40" spans="1:12" ht="21.95" customHeight="1" x14ac:dyDescent="0.25"/>
    <row r="41" spans="1:12" ht="21.95" customHeight="1" x14ac:dyDescent="0.25"/>
    <row r="42" spans="1:12" ht="21.95" customHeight="1" x14ac:dyDescent="0.25"/>
    <row r="43" spans="1:12" ht="21.95" customHeight="1" x14ac:dyDescent="0.25">
      <c r="A43" s="76"/>
    </row>
    <row r="44" spans="1:12" ht="21.95" customHeight="1" x14ac:dyDescent="0.25"/>
    <row r="45" spans="1:12" ht="21.95" customHeight="1" x14ac:dyDescent="0.25"/>
    <row r="46" spans="1:12" ht="21.95" customHeight="1" x14ac:dyDescent="0.25"/>
    <row r="47" spans="1:12" ht="21.95" customHeight="1" x14ac:dyDescent="0.25"/>
    <row r="48" spans="1:12" ht="21.95" customHeight="1" x14ac:dyDescent="0.25"/>
    <row r="49" ht="21.95" customHeight="1" x14ac:dyDescent="0.25"/>
    <row r="50" ht="21.95" customHeight="1" x14ac:dyDescent="0.25"/>
    <row r="51" ht="21.95" customHeight="1" x14ac:dyDescent="0.25"/>
    <row r="52" ht="21.95" customHeight="1" x14ac:dyDescent="0.25"/>
    <row r="53" ht="21.95" customHeight="1" x14ac:dyDescent="0.25"/>
    <row r="54" ht="21.95" customHeight="1" x14ac:dyDescent="0.25"/>
    <row r="55" ht="21.95" customHeight="1" x14ac:dyDescent="0.25"/>
    <row r="56" ht="21.95" customHeight="1" x14ac:dyDescent="0.25"/>
    <row r="57" ht="21.95" customHeight="1" x14ac:dyDescent="0.25"/>
    <row r="58" ht="21.95" customHeight="1" x14ac:dyDescent="0.25"/>
    <row r="59" ht="21.95" customHeight="1" x14ac:dyDescent="0.25"/>
    <row r="60" ht="21.95" customHeight="1" x14ac:dyDescent="0.25"/>
    <row r="61" ht="21.95" customHeight="1" x14ac:dyDescent="0.25"/>
    <row r="62" ht="21.95" customHeight="1" x14ac:dyDescent="0.25"/>
    <row r="63" ht="21.95" customHeight="1" x14ac:dyDescent="0.25"/>
    <row r="64" ht="21.95" customHeight="1" x14ac:dyDescent="0.25"/>
    <row r="65" ht="21.95" customHeight="1" x14ac:dyDescent="0.25"/>
    <row r="66" ht="21.95" customHeight="1" x14ac:dyDescent="0.25"/>
    <row r="67" ht="21.95" customHeight="1" x14ac:dyDescent="0.25"/>
    <row r="68" ht="21.95" customHeight="1" x14ac:dyDescent="0.25"/>
    <row r="69" ht="21.95" customHeight="1" x14ac:dyDescent="0.25"/>
    <row r="70" ht="21.95" customHeight="1" x14ac:dyDescent="0.25"/>
    <row r="71" ht="21.95" customHeight="1" x14ac:dyDescent="0.25"/>
    <row r="72" ht="21.95" customHeight="1" x14ac:dyDescent="0.25"/>
    <row r="73" ht="21.95" customHeight="1" x14ac:dyDescent="0.25"/>
    <row r="74" ht="21.95" customHeight="1" x14ac:dyDescent="0.25"/>
    <row r="75" ht="21.95" customHeight="1" x14ac:dyDescent="0.25"/>
    <row r="76" ht="21.95" customHeight="1" x14ac:dyDescent="0.25"/>
    <row r="77" ht="21.95" customHeight="1" x14ac:dyDescent="0.25"/>
    <row r="78" ht="21.95" customHeight="1" x14ac:dyDescent="0.25"/>
    <row r="79" ht="21.95" customHeight="1" x14ac:dyDescent="0.25"/>
    <row r="80" ht="21.95" customHeight="1" x14ac:dyDescent="0.25"/>
    <row r="81" ht="21.95" customHeight="1" x14ac:dyDescent="0.25"/>
    <row r="82" ht="21.95" customHeight="1" x14ac:dyDescent="0.25"/>
    <row r="83" ht="21.95" customHeight="1" x14ac:dyDescent="0.25"/>
    <row r="84" ht="21.95" customHeight="1" x14ac:dyDescent="0.25"/>
    <row r="85" ht="21.95" customHeight="1" x14ac:dyDescent="0.25"/>
    <row r="86" ht="21.95" customHeight="1" x14ac:dyDescent="0.25"/>
    <row r="87" ht="21.95" customHeight="1" x14ac:dyDescent="0.25"/>
    <row r="88" ht="21.95" customHeight="1" x14ac:dyDescent="0.25"/>
  </sheetData>
  <mergeCells count="2">
    <mergeCell ref="I4:J4"/>
    <mergeCell ref="G4:H4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3"/>
  <sheetViews>
    <sheetView showGridLines="0" zoomScale="98" zoomScaleNormal="98" workbookViewId="0">
      <selection activeCell="B60" sqref="B60"/>
    </sheetView>
  </sheetViews>
  <sheetFormatPr baseColWidth="10" defaultRowHeight="15" x14ac:dyDescent="0.25"/>
  <cols>
    <col min="1" max="1" width="37.42578125" customWidth="1"/>
    <col min="2" max="10" width="12.7109375" customWidth="1"/>
  </cols>
  <sheetData>
    <row r="1" spans="1:12" ht="16.5" x14ac:dyDescent="0.25">
      <c r="A1" s="15" t="s">
        <v>56</v>
      </c>
      <c r="C1" s="16"/>
    </row>
    <row r="2" spans="1:12" ht="16.5" x14ac:dyDescent="0.25">
      <c r="A2" s="1" t="s">
        <v>0</v>
      </c>
      <c r="B2" s="17"/>
      <c r="C2" s="18"/>
    </row>
    <row r="3" spans="1:12" ht="17.25" x14ac:dyDescent="0.25">
      <c r="A3" s="2" t="s">
        <v>55</v>
      </c>
      <c r="B3" s="19"/>
      <c r="C3" s="19"/>
    </row>
    <row r="4" spans="1:12" ht="17.25" x14ac:dyDescent="0.3">
      <c r="A4" s="20" t="s">
        <v>60</v>
      </c>
      <c r="B4" s="24"/>
      <c r="C4" s="22"/>
      <c r="D4" s="23"/>
      <c r="G4" s="173"/>
      <c r="H4" s="173"/>
      <c r="I4" s="172"/>
      <c r="J4" s="172"/>
    </row>
    <row r="5" spans="1:12" ht="17.25" x14ac:dyDescent="0.25">
      <c r="A5" s="20" t="s">
        <v>57</v>
      </c>
      <c r="B5" s="21"/>
    </row>
    <row r="6" spans="1:12" ht="17.25" x14ac:dyDescent="0.25">
      <c r="A6" s="20"/>
      <c r="B6" s="21"/>
    </row>
    <row r="7" spans="1:12" s="30" customFormat="1" ht="27.75" x14ac:dyDescent="0.25">
      <c r="A7" s="13" t="s">
        <v>1</v>
      </c>
      <c r="B7" s="14">
        <v>2017</v>
      </c>
      <c r="C7" s="14">
        <v>2018</v>
      </c>
      <c r="D7" s="14">
        <v>2019</v>
      </c>
      <c r="E7" s="14">
        <v>2020</v>
      </c>
      <c r="F7" s="14">
        <v>2021</v>
      </c>
      <c r="G7" s="14">
        <v>2022</v>
      </c>
      <c r="H7" s="14">
        <v>2023</v>
      </c>
      <c r="I7" s="14">
        <v>2024</v>
      </c>
      <c r="J7" s="14">
        <v>2025</v>
      </c>
      <c r="K7" s="11"/>
      <c r="L7" s="11"/>
    </row>
    <row r="8" spans="1:12" s="30" customFormat="1" x14ac:dyDescent="0.25">
      <c r="A8" s="4" t="s">
        <v>2</v>
      </c>
      <c r="B8" s="5">
        <f>+B9+B13+B16+B17+B18</f>
        <v>0</v>
      </c>
      <c r="C8" s="5">
        <f t="shared" ref="C8:J8" si="0">+C9+C13+C16+C17+C18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11"/>
      <c r="L8" s="11"/>
    </row>
    <row r="9" spans="1:12" s="30" customFormat="1" x14ac:dyDescent="0.25">
      <c r="A9" s="6" t="s">
        <v>3</v>
      </c>
      <c r="B9" s="7">
        <f>+B10+B11+B12</f>
        <v>0</v>
      </c>
      <c r="C9" s="7">
        <f t="shared" ref="C9:J9" si="1">+C10+C11+C12</f>
        <v>0</v>
      </c>
      <c r="D9" s="7">
        <f t="shared" si="1"/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11"/>
      <c r="L9" s="11"/>
    </row>
    <row r="10" spans="1:12" s="30" customFormat="1" x14ac:dyDescent="0.25">
      <c r="A10" s="6" t="s">
        <v>4</v>
      </c>
      <c r="B10" s="7"/>
      <c r="C10" s="7"/>
      <c r="D10" s="7"/>
      <c r="E10" s="7"/>
      <c r="F10" s="7"/>
      <c r="G10" s="7"/>
      <c r="H10" s="7"/>
      <c r="I10" s="7"/>
      <c r="J10" s="7"/>
      <c r="K10" s="11"/>
      <c r="L10" s="11"/>
    </row>
    <row r="11" spans="1:12" s="30" customFormat="1" x14ac:dyDescent="0.25">
      <c r="A11" s="6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11"/>
      <c r="L11" s="11"/>
    </row>
    <row r="12" spans="1:12" s="30" customFormat="1" x14ac:dyDescent="0.25">
      <c r="A12" s="6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11"/>
      <c r="L12" s="11"/>
    </row>
    <row r="13" spans="1:12" s="30" customFormat="1" x14ac:dyDescent="0.25">
      <c r="A13" s="6" t="s">
        <v>7</v>
      </c>
      <c r="B13" s="7">
        <f>+B14+B15</f>
        <v>0</v>
      </c>
      <c r="C13" s="7">
        <f t="shared" ref="C13:J13" si="2">+C14+C15</f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1"/>
      <c r="L13" s="11"/>
    </row>
    <row r="14" spans="1:12" s="30" customFormat="1" x14ac:dyDescent="0.25">
      <c r="A14" s="6" t="s">
        <v>8</v>
      </c>
      <c r="B14" s="7"/>
      <c r="C14" s="7"/>
      <c r="D14" s="7"/>
      <c r="E14" s="7"/>
      <c r="F14" s="7"/>
      <c r="G14" s="7"/>
      <c r="H14" s="7"/>
      <c r="I14" s="7"/>
      <c r="J14" s="7"/>
      <c r="K14" s="11"/>
      <c r="L14" s="11"/>
    </row>
    <row r="15" spans="1:12" s="30" customFormat="1" x14ac:dyDescent="0.25">
      <c r="A15" s="6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11"/>
      <c r="L15" s="11"/>
    </row>
    <row r="16" spans="1:12" s="30" customFormat="1" ht="27" x14ac:dyDescent="0.25">
      <c r="A16" s="6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11"/>
      <c r="L16" s="11"/>
    </row>
    <row r="17" spans="1:12" s="30" customFormat="1" ht="27" x14ac:dyDescent="0.25">
      <c r="A17" s="6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11"/>
      <c r="L17" s="11"/>
    </row>
    <row r="18" spans="1:12" s="30" customFormat="1" ht="27" x14ac:dyDescent="0.25">
      <c r="A18" s="6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11"/>
      <c r="L18" s="11"/>
    </row>
    <row r="19" spans="1:12" s="30" customFormat="1" x14ac:dyDescent="0.25">
      <c r="A19" s="4" t="s">
        <v>13</v>
      </c>
      <c r="B19" s="5">
        <f>+B20+B24+B25+B26</f>
        <v>0</v>
      </c>
      <c r="C19" s="5">
        <f t="shared" ref="C19:J19" si="3">+C20+C24+C25+C26</f>
        <v>0</v>
      </c>
      <c r="D19" s="5">
        <f t="shared" si="3"/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11"/>
      <c r="L19" s="11"/>
    </row>
    <row r="20" spans="1:12" s="30" customFormat="1" x14ac:dyDescent="0.25">
      <c r="A20" s="6" t="s">
        <v>14</v>
      </c>
      <c r="B20" s="7">
        <f>+B21+B22+B23</f>
        <v>0</v>
      </c>
      <c r="C20" s="7">
        <f t="shared" ref="C20:J20" si="4">+C21+C22+C23</f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7">
        <f t="shared" si="4"/>
        <v>0</v>
      </c>
      <c r="K20" s="11"/>
      <c r="L20" s="11"/>
    </row>
    <row r="21" spans="1:12" s="30" customFormat="1" x14ac:dyDescent="0.25">
      <c r="A21" s="6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11"/>
      <c r="L21" s="11"/>
    </row>
    <row r="22" spans="1:12" s="30" customFormat="1" x14ac:dyDescent="0.25">
      <c r="A22" s="6" t="s">
        <v>16</v>
      </c>
      <c r="B22" s="7"/>
      <c r="C22" s="7"/>
      <c r="D22" s="7"/>
      <c r="E22" s="7"/>
      <c r="F22" s="7"/>
      <c r="G22" s="7"/>
      <c r="H22" s="7"/>
      <c r="I22" s="7"/>
      <c r="J22" s="7"/>
      <c r="K22" s="11"/>
      <c r="L22" s="11"/>
    </row>
    <row r="23" spans="1:12" s="30" customFormat="1" x14ac:dyDescent="0.25">
      <c r="A23" s="6" t="s">
        <v>17</v>
      </c>
      <c r="B23" s="7"/>
      <c r="C23" s="7"/>
      <c r="D23" s="7"/>
      <c r="E23" s="7"/>
      <c r="F23" s="7"/>
      <c r="G23" s="7"/>
      <c r="H23" s="7"/>
      <c r="I23" s="7"/>
      <c r="J23" s="7"/>
      <c r="K23" s="11"/>
      <c r="L23" s="11"/>
    </row>
    <row r="24" spans="1:12" s="30" customFormat="1" ht="27" x14ac:dyDescent="0.25">
      <c r="A24" s="6" t="s">
        <v>18</v>
      </c>
      <c r="B24" s="7"/>
      <c r="C24" s="7"/>
      <c r="D24" s="7"/>
      <c r="E24" s="7"/>
      <c r="F24" s="7"/>
      <c r="G24" s="7"/>
      <c r="H24" s="7"/>
      <c r="I24" s="7"/>
      <c r="J24" s="7"/>
      <c r="K24" s="11"/>
      <c r="L24" s="11"/>
    </row>
    <row r="25" spans="1:12" s="30" customFormat="1" x14ac:dyDescent="0.25">
      <c r="A25" s="6" t="s">
        <v>19</v>
      </c>
      <c r="B25" s="7"/>
      <c r="C25" s="7"/>
      <c r="D25" s="7"/>
      <c r="E25" s="7"/>
      <c r="F25" s="7"/>
      <c r="G25" s="7"/>
      <c r="H25" s="7"/>
      <c r="I25" s="7"/>
      <c r="J25" s="7"/>
      <c r="K25" s="11"/>
      <c r="L25" s="11"/>
    </row>
    <row r="26" spans="1:12" s="30" customFormat="1" x14ac:dyDescent="0.25">
      <c r="A26" s="6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11"/>
      <c r="L26" s="11"/>
    </row>
    <row r="27" spans="1:12" s="30" customFormat="1" ht="39" x14ac:dyDescent="0.25">
      <c r="A27" s="4" t="s">
        <v>21</v>
      </c>
      <c r="B27" s="5">
        <f>+(B8-B19)+B24</f>
        <v>0</v>
      </c>
      <c r="C27" s="5">
        <f t="shared" ref="C27:J27" si="5">+(C8-C19)+C24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11"/>
      <c r="L27" s="11"/>
    </row>
    <row r="28" spans="1:12" s="30" customFormat="1" x14ac:dyDescent="0.25">
      <c r="A28" s="8" t="s">
        <v>22</v>
      </c>
      <c r="B28" s="9">
        <f>+B8-B19</f>
        <v>0</v>
      </c>
      <c r="C28" s="9">
        <f t="shared" ref="C28:J28" si="6">+C8-C19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11"/>
      <c r="L28" s="11"/>
    </row>
    <row r="29" spans="1:12" s="30" customFormat="1" x14ac:dyDescent="0.25">
      <c r="A29" s="4" t="s">
        <v>23</v>
      </c>
      <c r="B29" s="5">
        <f>+B30+B31+B34</f>
        <v>0</v>
      </c>
      <c r="C29" s="5">
        <f t="shared" ref="C29:J29" si="7">+C30+C31+C34</f>
        <v>0</v>
      </c>
      <c r="D29" s="5">
        <f t="shared" si="7"/>
        <v>0</v>
      </c>
      <c r="E29" s="5">
        <f t="shared" si="7"/>
        <v>0</v>
      </c>
      <c r="F29" s="5">
        <f t="shared" si="7"/>
        <v>0</v>
      </c>
      <c r="G29" s="5">
        <f t="shared" si="7"/>
        <v>0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11"/>
      <c r="L29" s="11"/>
    </row>
    <row r="30" spans="1:12" s="30" customFormat="1" ht="27" x14ac:dyDescent="0.25">
      <c r="A30" s="6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11"/>
      <c r="L30" s="11"/>
    </row>
    <row r="31" spans="1:12" s="30" customFormat="1" x14ac:dyDescent="0.25">
      <c r="A31" s="6" t="s">
        <v>25</v>
      </c>
      <c r="B31" s="7">
        <f>+B32+B33</f>
        <v>0</v>
      </c>
      <c r="C31" s="7">
        <f t="shared" ref="C31:J31" si="8">+C32+C33</f>
        <v>0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11"/>
      <c r="L31" s="11"/>
    </row>
    <row r="32" spans="1:12" s="30" customFormat="1" x14ac:dyDescent="0.25">
      <c r="A32" s="6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11"/>
      <c r="L32" s="11"/>
    </row>
    <row r="33" spans="1:12" s="30" customFormat="1" ht="27" x14ac:dyDescent="0.25">
      <c r="A33" s="6" t="s">
        <v>27</v>
      </c>
      <c r="B33" s="7"/>
      <c r="C33" s="7"/>
      <c r="D33" s="7"/>
      <c r="E33" s="7"/>
      <c r="F33" s="7"/>
      <c r="G33" s="7"/>
      <c r="H33" s="7"/>
      <c r="I33" s="7"/>
      <c r="J33" s="7"/>
      <c r="K33" s="11"/>
      <c r="L33" s="11"/>
    </row>
    <row r="34" spans="1:12" s="30" customFormat="1" x14ac:dyDescent="0.25">
      <c r="A34" s="6" t="s">
        <v>28</v>
      </c>
      <c r="B34" s="7"/>
      <c r="C34" s="7"/>
      <c r="D34" s="7"/>
      <c r="E34" s="7"/>
      <c r="F34" s="7"/>
      <c r="G34" s="7"/>
      <c r="H34" s="7"/>
      <c r="I34" s="7"/>
      <c r="J34" s="7"/>
      <c r="K34" s="11"/>
      <c r="L34" s="11"/>
    </row>
    <row r="35" spans="1:12" s="30" customFormat="1" x14ac:dyDescent="0.25">
      <c r="A35" s="4" t="s">
        <v>29</v>
      </c>
      <c r="B35" s="5">
        <f>+B36+B40+B41</f>
        <v>0</v>
      </c>
      <c r="C35" s="5">
        <f t="shared" ref="C35:J35" si="9">+C36+C40+C41</f>
        <v>0</v>
      </c>
      <c r="D35" s="5">
        <f t="shared" si="9"/>
        <v>0</v>
      </c>
      <c r="E35" s="5">
        <f t="shared" si="9"/>
        <v>0</v>
      </c>
      <c r="F35" s="5">
        <f t="shared" si="9"/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11"/>
      <c r="L35" s="11"/>
    </row>
    <row r="36" spans="1:12" s="30" customFormat="1" x14ac:dyDescent="0.25">
      <c r="A36" s="6" t="s">
        <v>30</v>
      </c>
      <c r="B36" s="7">
        <f>+B37+B38+B39</f>
        <v>0</v>
      </c>
      <c r="C36" s="7">
        <f t="shared" ref="C36:J36" si="10">+C37+C38+C39</f>
        <v>0</v>
      </c>
      <c r="D36" s="7">
        <f t="shared" si="10"/>
        <v>0</v>
      </c>
      <c r="E36" s="7">
        <f t="shared" si="10"/>
        <v>0</v>
      </c>
      <c r="F36" s="7">
        <f t="shared" si="10"/>
        <v>0</v>
      </c>
      <c r="G36" s="7">
        <f t="shared" si="10"/>
        <v>0</v>
      </c>
      <c r="H36" s="7">
        <f t="shared" si="10"/>
        <v>0</v>
      </c>
      <c r="I36" s="7">
        <f t="shared" si="10"/>
        <v>0</v>
      </c>
      <c r="J36" s="7">
        <f t="shared" si="10"/>
        <v>0</v>
      </c>
      <c r="K36" s="11"/>
      <c r="L36" s="11"/>
    </row>
    <row r="37" spans="1:12" s="30" customFormat="1" x14ac:dyDescent="0.25">
      <c r="A37" s="6" t="s">
        <v>31</v>
      </c>
      <c r="B37" s="7"/>
      <c r="C37" s="7"/>
      <c r="D37" s="7"/>
      <c r="E37" s="7"/>
      <c r="F37" s="7"/>
      <c r="G37" s="7"/>
      <c r="H37" s="7"/>
      <c r="I37" s="7"/>
      <c r="J37" s="7"/>
      <c r="K37" s="11"/>
      <c r="L37" s="11"/>
    </row>
    <row r="38" spans="1:12" s="30" customFormat="1" x14ac:dyDescent="0.25">
      <c r="A38" s="6" t="s">
        <v>32</v>
      </c>
      <c r="B38" s="7"/>
      <c r="C38" s="7"/>
      <c r="D38" s="7"/>
      <c r="E38" s="7"/>
      <c r="F38" s="7"/>
      <c r="G38" s="7"/>
      <c r="H38" s="7"/>
      <c r="I38" s="7"/>
      <c r="J38" s="7"/>
      <c r="K38" s="11"/>
      <c r="L38" s="11"/>
    </row>
    <row r="39" spans="1:12" s="30" customFormat="1" x14ac:dyDescent="0.25">
      <c r="A39" s="6" t="s">
        <v>33</v>
      </c>
      <c r="B39" s="7"/>
      <c r="C39" s="7"/>
      <c r="D39" s="7"/>
      <c r="E39" s="7"/>
      <c r="F39" s="7"/>
      <c r="G39" s="7"/>
      <c r="H39" s="7"/>
      <c r="I39" s="7"/>
      <c r="J39" s="7"/>
      <c r="K39" s="11"/>
      <c r="L39" s="11"/>
    </row>
    <row r="40" spans="1:12" s="30" customFormat="1" x14ac:dyDescent="0.25">
      <c r="A40" s="6" t="s">
        <v>34</v>
      </c>
      <c r="B40" s="7"/>
      <c r="C40" s="7"/>
      <c r="D40" s="7"/>
      <c r="E40" s="7"/>
      <c r="F40" s="7"/>
      <c r="G40" s="7"/>
      <c r="H40" s="7"/>
      <c r="I40" s="7"/>
      <c r="J40" s="7"/>
      <c r="K40" s="11"/>
      <c r="L40" s="11"/>
    </row>
    <row r="41" spans="1:12" s="30" customFormat="1" x14ac:dyDescent="0.25">
      <c r="A41" s="6" t="s">
        <v>35</v>
      </c>
      <c r="B41" s="7"/>
      <c r="C41" s="7"/>
      <c r="D41" s="7"/>
      <c r="E41" s="7"/>
      <c r="F41" s="7"/>
      <c r="G41" s="7"/>
      <c r="H41" s="7"/>
      <c r="I41" s="7"/>
      <c r="J41" s="7"/>
      <c r="K41" s="11"/>
      <c r="L41" s="11"/>
    </row>
    <row r="42" spans="1:12" s="30" customFormat="1" x14ac:dyDescent="0.25">
      <c r="A42" s="4" t="s">
        <v>36</v>
      </c>
      <c r="B42" s="5">
        <f>+B8+B29</f>
        <v>0</v>
      </c>
      <c r="C42" s="5">
        <f t="shared" ref="C42:J42" si="11">+C8+C29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11"/>
      <c r="L42" s="11"/>
    </row>
    <row r="43" spans="1:12" s="30" customFormat="1" x14ac:dyDescent="0.25">
      <c r="A43" s="4" t="s">
        <v>37</v>
      </c>
      <c r="B43" s="5">
        <f>+B19+B35</f>
        <v>0</v>
      </c>
      <c r="C43" s="5">
        <f t="shared" ref="C43:J43" si="12">+C19+C35</f>
        <v>0</v>
      </c>
      <c r="D43" s="5">
        <f t="shared" si="12"/>
        <v>0</v>
      </c>
      <c r="E43" s="5">
        <f t="shared" si="12"/>
        <v>0</v>
      </c>
      <c r="F43" s="5">
        <f t="shared" si="12"/>
        <v>0</v>
      </c>
      <c r="G43" s="5">
        <f t="shared" si="12"/>
        <v>0</v>
      </c>
      <c r="H43" s="5">
        <f t="shared" si="12"/>
        <v>0</v>
      </c>
      <c r="I43" s="5">
        <f t="shared" si="12"/>
        <v>0</v>
      </c>
      <c r="J43" s="5">
        <f t="shared" si="12"/>
        <v>0</v>
      </c>
      <c r="K43" s="11"/>
      <c r="L43" s="11"/>
    </row>
    <row r="44" spans="1:12" s="30" customFormat="1" x14ac:dyDescent="0.25">
      <c r="A44" s="8" t="s">
        <v>38</v>
      </c>
      <c r="B44" s="9">
        <f>+B42-B43</f>
        <v>0</v>
      </c>
      <c r="C44" s="9">
        <f t="shared" ref="C44:J44" si="13">+C42-C43</f>
        <v>0</v>
      </c>
      <c r="D44" s="9">
        <f t="shared" si="13"/>
        <v>0</v>
      </c>
      <c r="E44" s="9">
        <f t="shared" si="13"/>
        <v>0</v>
      </c>
      <c r="F44" s="9">
        <f t="shared" si="13"/>
        <v>0</v>
      </c>
      <c r="G44" s="9">
        <f t="shared" si="13"/>
        <v>0</v>
      </c>
      <c r="H44" s="9">
        <f t="shared" si="13"/>
        <v>0</v>
      </c>
      <c r="I44" s="9">
        <f t="shared" si="13"/>
        <v>0</v>
      </c>
      <c r="J44" s="9">
        <f t="shared" si="13"/>
        <v>0</v>
      </c>
      <c r="K44" s="11"/>
      <c r="L44" s="11"/>
    </row>
    <row r="45" spans="1:12" s="30" customFormat="1" x14ac:dyDescent="0.25">
      <c r="A45" s="4" t="s">
        <v>39</v>
      </c>
      <c r="B45" s="5">
        <f>+B46+B49</f>
        <v>0</v>
      </c>
      <c r="C45" s="5">
        <f t="shared" ref="C45:J45" si="14">+C46+C49</f>
        <v>0</v>
      </c>
      <c r="D45" s="5">
        <f t="shared" si="14"/>
        <v>0</v>
      </c>
      <c r="E45" s="5">
        <f t="shared" si="14"/>
        <v>0</v>
      </c>
      <c r="F45" s="5">
        <f t="shared" si="14"/>
        <v>0</v>
      </c>
      <c r="G45" s="5">
        <f t="shared" si="14"/>
        <v>0</v>
      </c>
      <c r="H45" s="5">
        <f t="shared" si="14"/>
        <v>0</v>
      </c>
      <c r="I45" s="5">
        <f t="shared" si="14"/>
        <v>0</v>
      </c>
      <c r="J45" s="5">
        <f t="shared" si="14"/>
        <v>0</v>
      </c>
      <c r="K45" s="11"/>
      <c r="L45" s="11"/>
    </row>
    <row r="46" spans="1:12" s="30" customFormat="1" x14ac:dyDescent="0.25">
      <c r="A46" s="6" t="s">
        <v>40</v>
      </c>
      <c r="B46" s="7">
        <f>+B47+B48</f>
        <v>0</v>
      </c>
      <c r="C46" s="7">
        <f t="shared" ref="C46:J46" si="15">+C47+C48</f>
        <v>0</v>
      </c>
      <c r="D46" s="7">
        <f t="shared" si="15"/>
        <v>0</v>
      </c>
      <c r="E46" s="7">
        <f t="shared" si="15"/>
        <v>0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11"/>
      <c r="L46" s="11"/>
    </row>
    <row r="47" spans="1:12" s="30" customFormat="1" x14ac:dyDescent="0.25">
      <c r="A47" s="6" t="s">
        <v>41</v>
      </c>
      <c r="B47" s="7"/>
      <c r="C47" s="7"/>
      <c r="D47" s="7"/>
      <c r="E47" s="7"/>
      <c r="F47" s="7"/>
      <c r="G47" s="7"/>
      <c r="H47" s="7"/>
      <c r="I47" s="7"/>
      <c r="J47" s="7"/>
      <c r="K47" s="11"/>
      <c r="L47" s="11"/>
    </row>
    <row r="48" spans="1:12" s="30" customFormat="1" ht="27" x14ac:dyDescent="0.25">
      <c r="A48" s="6" t="s">
        <v>42</v>
      </c>
      <c r="B48" s="7"/>
      <c r="C48" s="7"/>
      <c r="D48" s="7"/>
      <c r="E48" s="7"/>
      <c r="F48" s="7"/>
      <c r="G48" s="7"/>
      <c r="H48" s="7"/>
      <c r="I48" s="7"/>
      <c r="J48" s="7"/>
      <c r="K48" s="11"/>
      <c r="L48" s="11"/>
    </row>
    <row r="49" spans="1:12" s="30" customFormat="1" ht="27" x14ac:dyDescent="0.25">
      <c r="A49" s="6" t="s">
        <v>43</v>
      </c>
      <c r="B49" s="7">
        <f>+B50+B51</f>
        <v>0</v>
      </c>
      <c r="C49" s="7">
        <f t="shared" ref="C49:J49" si="16">+C50+C51</f>
        <v>0</v>
      </c>
      <c r="D49" s="7">
        <f t="shared" si="16"/>
        <v>0</v>
      </c>
      <c r="E49" s="7">
        <f t="shared" si="16"/>
        <v>0</v>
      </c>
      <c r="F49" s="7">
        <f t="shared" si="16"/>
        <v>0</v>
      </c>
      <c r="G49" s="7">
        <f t="shared" si="16"/>
        <v>0</v>
      </c>
      <c r="H49" s="7">
        <f t="shared" si="16"/>
        <v>0</v>
      </c>
      <c r="I49" s="7">
        <f t="shared" si="16"/>
        <v>0</v>
      </c>
      <c r="J49" s="7">
        <f t="shared" si="16"/>
        <v>0</v>
      </c>
      <c r="K49" s="11"/>
      <c r="L49" s="11"/>
    </row>
    <row r="50" spans="1:12" s="30" customFormat="1" x14ac:dyDescent="0.25">
      <c r="A50" s="6" t="s">
        <v>44</v>
      </c>
      <c r="B50" s="7"/>
      <c r="C50" s="7"/>
      <c r="D50" s="7"/>
      <c r="E50" s="7"/>
      <c r="F50" s="7"/>
      <c r="G50" s="7"/>
      <c r="H50" s="7"/>
      <c r="I50" s="7"/>
      <c r="J50" s="7"/>
      <c r="K50" s="11"/>
      <c r="L50" s="11"/>
    </row>
    <row r="51" spans="1:12" s="30" customFormat="1" ht="27" x14ac:dyDescent="0.25">
      <c r="A51" s="6" t="s">
        <v>45</v>
      </c>
      <c r="B51" s="7"/>
      <c r="C51" s="7"/>
      <c r="D51" s="7"/>
      <c r="E51" s="7"/>
      <c r="F51" s="7"/>
      <c r="G51" s="7"/>
      <c r="H51" s="7"/>
      <c r="I51" s="7"/>
      <c r="J51" s="7"/>
      <c r="K51" s="11"/>
      <c r="L51" s="11"/>
    </row>
    <row r="52" spans="1:12" s="30" customFormat="1" x14ac:dyDescent="0.25">
      <c r="A52" s="4" t="s">
        <v>46</v>
      </c>
      <c r="B52" s="5">
        <f>+B53+B56</f>
        <v>0</v>
      </c>
      <c r="C52" s="5">
        <f t="shared" ref="C52:J52" si="17">+C53+C56</f>
        <v>0</v>
      </c>
      <c r="D52" s="5">
        <f t="shared" si="17"/>
        <v>0</v>
      </c>
      <c r="E52" s="5">
        <f t="shared" si="17"/>
        <v>0</v>
      </c>
      <c r="F52" s="5">
        <f t="shared" si="17"/>
        <v>0</v>
      </c>
      <c r="G52" s="5">
        <f t="shared" si="17"/>
        <v>0</v>
      </c>
      <c r="H52" s="5">
        <f t="shared" si="17"/>
        <v>0</v>
      </c>
      <c r="I52" s="5">
        <f t="shared" si="17"/>
        <v>0</v>
      </c>
      <c r="J52" s="5">
        <f t="shared" si="17"/>
        <v>0</v>
      </c>
      <c r="K52" s="11"/>
      <c r="L52" s="11"/>
    </row>
    <row r="53" spans="1:12" s="30" customFormat="1" x14ac:dyDescent="0.25">
      <c r="A53" s="6" t="s">
        <v>47</v>
      </c>
      <c r="B53" s="7">
        <f>+B54+B55</f>
        <v>0</v>
      </c>
      <c r="C53" s="7">
        <f t="shared" ref="C53:J53" si="18">+C54+C55</f>
        <v>0</v>
      </c>
      <c r="D53" s="7">
        <f t="shared" si="18"/>
        <v>0</v>
      </c>
      <c r="E53" s="7">
        <f t="shared" si="18"/>
        <v>0</v>
      </c>
      <c r="F53" s="7">
        <f t="shared" si="18"/>
        <v>0</v>
      </c>
      <c r="G53" s="7">
        <f t="shared" si="18"/>
        <v>0</v>
      </c>
      <c r="H53" s="7">
        <f t="shared" si="18"/>
        <v>0</v>
      </c>
      <c r="I53" s="7">
        <f t="shared" si="18"/>
        <v>0</v>
      </c>
      <c r="J53" s="7">
        <f t="shared" si="18"/>
        <v>0</v>
      </c>
      <c r="K53" s="11"/>
      <c r="L53" s="11"/>
    </row>
    <row r="54" spans="1:12" s="30" customFormat="1" x14ac:dyDescent="0.25">
      <c r="A54" s="6" t="s">
        <v>48</v>
      </c>
      <c r="B54" s="7"/>
      <c r="C54" s="7"/>
      <c r="D54" s="7"/>
      <c r="E54" s="7"/>
      <c r="F54" s="7"/>
      <c r="G54" s="7"/>
      <c r="H54" s="7"/>
      <c r="I54" s="7"/>
      <c r="J54" s="7"/>
      <c r="K54" s="11"/>
      <c r="L54" s="11"/>
    </row>
    <row r="55" spans="1:12" s="30" customFormat="1" ht="27" x14ac:dyDescent="0.25">
      <c r="A55" s="6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11"/>
      <c r="L55" s="11"/>
    </row>
    <row r="56" spans="1:12" s="30" customFormat="1" ht="27" x14ac:dyDescent="0.25">
      <c r="A56" s="6" t="s">
        <v>50</v>
      </c>
      <c r="B56" s="7">
        <f>+B57+B58</f>
        <v>0</v>
      </c>
      <c r="C56" s="7">
        <f t="shared" ref="C56:J56" si="19">+C57+C58</f>
        <v>0</v>
      </c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si="19"/>
        <v>0</v>
      </c>
      <c r="H56" s="7">
        <f t="shared" si="19"/>
        <v>0</v>
      </c>
      <c r="I56" s="7">
        <f t="shared" si="19"/>
        <v>0</v>
      </c>
      <c r="J56" s="7">
        <f t="shared" si="19"/>
        <v>0</v>
      </c>
      <c r="K56" s="11"/>
      <c r="L56" s="11"/>
    </row>
    <row r="57" spans="1:12" s="30" customFormat="1" ht="27" x14ac:dyDescent="0.25">
      <c r="A57" s="6" t="s">
        <v>51</v>
      </c>
      <c r="B57" s="7"/>
      <c r="C57" s="7"/>
      <c r="D57" s="7"/>
      <c r="E57" s="7"/>
      <c r="F57" s="7"/>
      <c r="G57" s="7"/>
      <c r="H57" s="7"/>
      <c r="I57" s="7"/>
      <c r="J57" s="7"/>
      <c r="K57" s="11"/>
      <c r="L57" s="11"/>
    </row>
    <row r="58" spans="1:12" s="30" customFormat="1" ht="27" x14ac:dyDescent="0.25">
      <c r="A58" s="33" t="s">
        <v>52</v>
      </c>
      <c r="B58" s="7"/>
      <c r="C58" s="7"/>
      <c r="D58" s="7"/>
      <c r="E58" s="7"/>
      <c r="F58" s="7"/>
      <c r="G58" s="7"/>
      <c r="H58" s="7"/>
      <c r="I58" s="7"/>
      <c r="J58" s="7"/>
      <c r="K58" s="11"/>
      <c r="L58" s="11"/>
    </row>
    <row r="59" spans="1:12" s="30" customFormat="1" x14ac:dyDescent="0.25">
      <c r="A59" s="34" t="s">
        <v>53</v>
      </c>
      <c r="B59" s="32">
        <f>+(B44+B45)-B52</f>
        <v>0</v>
      </c>
      <c r="C59" s="32">
        <f t="shared" ref="C59:J59" si="20">+(C44+C45)-C52</f>
        <v>0</v>
      </c>
      <c r="D59" s="32">
        <f t="shared" si="20"/>
        <v>0</v>
      </c>
      <c r="E59" s="32">
        <f t="shared" si="20"/>
        <v>0</v>
      </c>
      <c r="F59" s="32">
        <f t="shared" si="20"/>
        <v>0</v>
      </c>
      <c r="G59" s="32">
        <f t="shared" si="20"/>
        <v>0</v>
      </c>
      <c r="H59" s="32">
        <f t="shared" si="20"/>
        <v>0</v>
      </c>
      <c r="I59" s="32">
        <f t="shared" si="20"/>
        <v>0</v>
      </c>
      <c r="J59" s="32">
        <f t="shared" si="20"/>
        <v>0</v>
      </c>
      <c r="K59" s="11"/>
      <c r="L59" s="11"/>
    </row>
    <row r="60" spans="1:12" ht="18" customHeight="1" x14ac:dyDescent="0.25">
      <c r="A60" s="3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 customHeight="1" x14ac:dyDescent="0.2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26" customFormat="1" ht="18" customHeight="1" x14ac:dyDescent="0.3">
      <c r="A62" s="25" t="s">
        <v>58</v>
      </c>
      <c r="D62" s="27"/>
      <c r="E62" s="25" t="s">
        <v>59</v>
      </c>
      <c r="F62" s="25"/>
      <c r="J62" s="27"/>
      <c r="K62" s="27"/>
      <c r="L62" s="27"/>
    </row>
    <row r="63" spans="1:12" s="26" customFormat="1" ht="18" customHeight="1" x14ac:dyDescent="0.3">
      <c r="A63" s="27"/>
      <c r="D63" s="27"/>
      <c r="E63" s="27"/>
      <c r="F63" s="27"/>
      <c r="J63" s="27"/>
      <c r="K63" s="27"/>
      <c r="L63" s="27"/>
    </row>
    <row r="64" spans="1:12" s="26" customFormat="1" ht="18" customHeight="1" x14ac:dyDescent="0.3">
      <c r="A64" s="25" t="s">
        <v>54</v>
      </c>
      <c r="D64" s="27"/>
      <c r="E64" s="25" t="s">
        <v>54</v>
      </c>
      <c r="F64" s="25"/>
      <c r="J64" s="27"/>
      <c r="K64" s="27"/>
      <c r="L64" s="27"/>
    </row>
    <row r="65" spans="1:12" s="28" customFormat="1" ht="18" customHeight="1" x14ac:dyDescent="0.3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s="28" customFormat="1" ht="18" customHeight="1" x14ac:dyDescent="0.3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s="28" customFormat="1" ht="18" customHeight="1" x14ac:dyDescent="0.25"/>
    <row r="68" spans="1:12" s="28" customFormat="1" ht="18" customHeight="1" x14ac:dyDescent="0.25">
      <c r="F68" s="25"/>
    </row>
    <row r="69" spans="1:12" s="28" customFormat="1" ht="18" customHeight="1" x14ac:dyDescent="0.3">
      <c r="F69" s="27"/>
    </row>
    <row r="70" spans="1:12" s="28" customFormat="1" ht="18" customHeight="1" x14ac:dyDescent="0.25">
      <c r="F70" s="25"/>
    </row>
    <row r="71" spans="1:12" ht="18" customHeight="1" x14ac:dyDescent="0.25"/>
    <row r="72" spans="1:12" ht="18" customHeight="1" x14ac:dyDescent="0.25"/>
    <row r="73" spans="1:12" ht="30" customHeight="1" x14ac:dyDescent="0.25">
      <c r="A73" s="12"/>
    </row>
  </sheetData>
  <mergeCells count="2">
    <mergeCell ref="I4:J4"/>
    <mergeCell ref="G4:H4"/>
  </mergeCells>
  <pageMargins left="0.45" right="0" top="0.47" bottom="0.2" header="0" footer="0"/>
  <pageSetup paperSize="9" scale="69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showGridLines="0" zoomScale="91" zoomScaleNormal="91" workbookViewId="0">
      <selection activeCell="A35" sqref="A35"/>
    </sheetView>
  </sheetViews>
  <sheetFormatPr baseColWidth="10" defaultRowHeight="15" x14ac:dyDescent="0.25"/>
  <cols>
    <col min="1" max="1" width="70.5703125" customWidth="1"/>
    <col min="2" max="2" width="16" customWidth="1"/>
    <col min="3" max="46" width="15.7109375" customWidth="1"/>
  </cols>
  <sheetData>
    <row r="1" spans="1:46" ht="22.5" customHeight="1" x14ac:dyDescent="0.25">
      <c r="A1" s="15" t="s">
        <v>56</v>
      </c>
      <c r="B1" s="123"/>
      <c r="H1" s="16"/>
    </row>
    <row r="2" spans="1:46" ht="16.5" x14ac:dyDescent="0.3">
      <c r="A2" s="1" t="s">
        <v>105</v>
      </c>
      <c r="B2" s="29"/>
      <c r="F2" s="1"/>
      <c r="G2" s="17"/>
      <c r="H2" s="18"/>
    </row>
    <row r="3" spans="1:46" ht="17.25" x14ac:dyDescent="0.3">
      <c r="A3" s="2" t="s">
        <v>55</v>
      </c>
      <c r="B3" s="29"/>
      <c r="F3" s="2"/>
      <c r="G3" s="122"/>
      <c r="H3" s="122"/>
      <c r="I3" s="120"/>
      <c r="J3" s="120"/>
    </row>
    <row r="4" spans="1:46" ht="17.25" x14ac:dyDescent="0.3">
      <c r="A4" s="20" t="s">
        <v>60</v>
      </c>
      <c r="B4" s="177"/>
      <c r="C4" s="178"/>
      <c r="D4" s="23"/>
      <c r="G4" s="121"/>
      <c r="H4" s="120"/>
      <c r="I4" s="120"/>
      <c r="J4" s="120"/>
    </row>
    <row r="5" spans="1:46" ht="17.25" x14ac:dyDescent="0.3">
      <c r="A5" s="20" t="s">
        <v>57</v>
      </c>
      <c r="B5" s="119"/>
      <c r="C5" s="119"/>
      <c r="G5" s="21"/>
    </row>
    <row r="6" spans="1:46" ht="18" thickBot="1" x14ac:dyDescent="0.35">
      <c r="A6" s="20"/>
      <c r="B6" s="119"/>
      <c r="C6" s="119"/>
      <c r="G6" s="21"/>
    </row>
    <row r="7" spans="1:46" ht="21" customHeight="1" x14ac:dyDescent="0.3">
      <c r="A7" s="118"/>
      <c r="B7" s="174">
        <v>2017</v>
      </c>
      <c r="C7" s="175"/>
      <c r="D7" s="175"/>
      <c r="E7" s="175"/>
      <c r="F7" s="176"/>
      <c r="G7" s="174">
        <v>2018</v>
      </c>
      <c r="H7" s="175"/>
      <c r="I7" s="175"/>
      <c r="J7" s="175"/>
      <c r="K7" s="176"/>
      <c r="L7" s="174">
        <v>2019</v>
      </c>
      <c r="M7" s="175"/>
      <c r="N7" s="175"/>
      <c r="O7" s="175"/>
      <c r="P7" s="176"/>
      <c r="Q7" s="174">
        <v>2020</v>
      </c>
      <c r="R7" s="175"/>
      <c r="S7" s="175"/>
      <c r="T7" s="175"/>
      <c r="U7" s="176"/>
      <c r="V7" s="174">
        <v>2021</v>
      </c>
      <c r="W7" s="175"/>
      <c r="X7" s="175"/>
      <c r="Y7" s="175"/>
      <c r="Z7" s="176"/>
      <c r="AA7" s="174">
        <v>2022</v>
      </c>
      <c r="AB7" s="175"/>
      <c r="AC7" s="175"/>
      <c r="AD7" s="175"/>
      <c r="AE7" s="176"/>
      <c r="AF7" s="174">
        <v>2023</v>
      </c>
      <c r="AG7" s="175"/>
      <c r="AH7" s="175"/>
      <c r="AI7" s="175"/>
      <c r="AJ7" s="176"/>
      <c r="AK7" s="174">
        <v>2024</v>
      </c>
      <c r="AL7" s="175"/>
      <c r="AM7" s="175"/>
      <c r="AN7" s="175"/>
      <c r="AO7" s="176"/>
      <c r="AP7" s="174">
        <v>2025</v>
      </c>
      <c r="AQ7" s="175"/>
      <c r="AR7" s="175"/>
      <c r="AS7" s="175"/>
      <c r="AT7" s="176"/>
    </row>
    <row r="8" spans="1:46" s="113" customFormat="1" ht="39" customHeight="1" thickBot="1" x14ac:dyDescent="0.3">
      <c r="A8" s="117" t="s">
        <v>104</v>
      </c>
      <c r="B8" s="116" t="s">
        <v>103</v>
      </c>
      <c r="C8" s="115" t="s">
        <v>102</v>
      </c>
      <c r="D8" s="115" t="s">
        <v>112</v>
      </c>
      <c r="E8" s="115" t="s">
        <v>101</v>
      </c>
      <c r="F8" s="114" t="s">
        <v>100</v>
      </c>
      <c r="G8" s="116" t="s">
        <v>103</v>
      </c>
      <c r="H8" s="115" t="s">
        <v>102</v>
      </c>
      <c r="I8" s="115" t="s">
        <v>112</v>
      </c>
      <c r="J8" s="115" t="s">
        <v>101</v>
      </c>
      <c r="K8" s="114" t="s">
        <v>100</v>
      </c>
      <c r="L8" s="116" t="s">
        <v>103</v>
      </c>
      <c r="M8" s="115" t="s">
        <v>102</v>
      </c>
      <c r="N8" s="115" t="s">
        <v>112</v>
      </c>
      <c r="O8" s="115" t="s">
        <v>101</v>
      </c>
      <c r="P8" s="114" t="s">
        <v>100</v>
      </c>
      <c r="Q8" s="116" t="s">
        <v>103</v>
      </c>
      <c r="R8" s="115" t="s">
        <v>102</v>
      </c>
      <c r="S8" s="115" t="s">
        <v>112</v>
      </c>
      <c r="T8" s="115" t="s">
        <v>101</v>
      </c>
      <c r="U8" s="114" t="s">
        <v>100</v>
      </c>
      <c r="V8" s="116" t="s">
        <v>103</v>
      </c>
      <c r="W8" s="115" t="s">
        <v>102</v>
      </c>
      <c r="X8" s="115" t="s">
        <v>112</v>
      </c>
      <c r="Y8" s="115" t="s">
        <v>101</v>
      </c>
      <c r="Z8" s="114" t="s">
        <v>100</v>
      </c>
      <c r="AA8" s="116" t="s">
        <v>103</v>
      </c>
      <c r="AB8" s="115" t="s">
        <v>102</v>
      </c>
      <c r="AC8" s="115" t="s">
        <v>112</v>
      </c>
      <c r="AD8" s="115" t="s">
        <v>101</v>
      </c>
      <c r="AE8" s="114" t="s">
        <v>100</v>
      </c>
      <c r="AF8" s="116" t="s">
        <v>103</v>
      </c>
      <c r="AG8" s="115" t="s">
        <v>102</v>
      </c>
      <c r="AH8" s="115" t="s">
        <v>112</v>
      </c>
      <c r="AI8" s="115" t="s">
        <v>101</v>
      </c>
      <c r="AJ8" s="114" t="s">
        <v>100</v>
      </c>
      <c r="AK8" s="116" t="s">
        <v>103</v>
      </c>
      <c r="AL8" s="115" t="s">
        <v>102</v>
      </c>
      <c r="AM8" s="115" t="s">
        <v>112</v>
      </c>
      <c r="AN8" s="115" t="s">
        <v>101</v>
      </c>
      <c r="AO8" s="114" t="s">
        <v>100</v>
      </c>
      <c r="AP8" s="116" t="s">
        <v>103</v>
      </c>
      <c r="AQ8" s="115" t="s">
        <v>102</v>
      </c>
      <c r="AR8" s="115" t="s">
        <v>112</v>
      </c>
      <c r="AS8" s="115" t="s">
        <v>101</v>
      </c>
      <c r="AT8" s="114" t="s">
        <v>100</v>
      </c>
    </row>
    <row r="9" spans="1:46" ht="24.95" customHeight="1" x14ac:dyDescent="0.3">
      <c r="A9" s="112" t="s">
        <v>99</v>
      </c>
      <c r="B9" s="152">
        <f>+B10+B14</f>
        <v>0</v>
      </c>
      <c r="C9" s="150">
        <f t="shared" ref="C9:E9" si="0">+C10+C14</f>
        <v>0</v>
      </c>
      <c r="D9" s="150">
        <f t="shared" si="0"/>
        <v>0</v>
      </c>
      <c r="E9" s="150">
        <f t="shared" si="0"/>
        <v>0</v>
      </c>
      <c r="F9" s="151">
        <f>+B9+C9-D9</f>
        <v>0</v>
      </c>
      <c r="G9" s="152">
        <f>+G10+G14</f>
        <v>0</v>
      </c>
      <c r="H9" s="150">
        <f t="shared" ref="H9" si="1">+H10+H14</f>
        <v>0</v>
      </c>
      <c r="I9" s="150">
        <f t="shared" ref="I9" si="2">+I10+I14</f>
        <v>0</v>
      </c>
      <c r="J9" s="150">
        <f t="shared" ref="J9" si="3">+J10+J14</f>
        <v>0</v>
      </c>
      <c r="K9" s="151">
        <f>+G9+H9-I9</f>
        <v>0</v>
      </c>
      <c r="L9" s="152">
        <f>+L10+L14</f>
        <v>0</v>
      </c>
      <c r="M9" s="150">
        <f t="shared" ref="M9" si="4">+M10+M14</f>
        <v>0</v>
      </c>
      <c r="N9" s="150">
        <f t="shared" ref="N9" si="5">+N10+N14</f>
        <v>0</v>
      </c>
      <c r="O9" s="150">
        <f t="shared" ref="O9" si="6">+O10+O14</f>
        <v>0</v>
      </c>
      <c r="P9" s="151">
        <f>+L9+M9-N9</f>
        <v>0</v>
      </c>
      <c r="Q9" s="152">
        <f>+Q10+Q14</f>
        <v>0</v>
      </c>
      <c r="R9" s="150">
        <f t="shared" ref="R9" si="7">+R10+R14</f>
        <v>0</v>
      </c>
      <c r="S9" s="150">
        <f t="shared" ref="S9" si="8">+S10+S14</f>
        <v>0</v>
      </c>
      <c r="T9" s="150">
        <f t="shared" ref="T9" si="9">+T10+T14</f>
        <v>0</v>
      </c>
      <c r="U9" s="151">
        <f>+Q9+R9-S9</f>
        <v>0</v>
      </c>
      <c r="V9" s="152">
        <f>+V10+V14</f>
        <v>0</v>
      </c>
      <c r="W9" s="150">
        <f t="shared" ref="W9" si="10">+W10+W14</f>
        <v>0</v>
      </c>
      <c r="X9" s="150">
        <f t="shared" ref="X9" si="11">+X10+X14</f>
        <v>0</v>
      </c>
      <c r="Y9" s="150">
        <f t="shared" ref="Y9" si="12">+Y10+Y14</f>
        <v>0</v>
      </c>
      <c r="Z9" s="151">
        <f>+V9+W9-X9</f>
        <v>0</v>
      </c>
      <c r="AA9" s="152">
        <f>+AA10+AA14</f>
        <v>0</v>
      </c>
      <c r="AB9" s="150">
        <f t="shared" ref="AB9" si="13">+AB10+AB14</f>
        <v>0</v>
      </c>
      <c r="AC9" s="150">
        <f t="shared" ref="AC9" si="14">+AC10+AC14</f>
        <v>0</v>
      </c>
      <c r="AD9" s="150">
        <f t="shared" ref="AD9" si="15">+AD10+AD14</f>
        <v>0</v>
      </c>
      <c r="AE9" s="151">
        <f>+AA9+AB9-AC9</f>
        <v>0</v>
      </c>
      <c r="AF9" s="152">
        <f>+AF10+AF14</f>
        <v>0</v>
      </c>
      <c r="AG9" s="150">
        <f t="shared" ref="AG9" si="16">+AG10+AG14</f>
        <v>0</v>
      </c>
      <c r="AH9" s="150">
        <f t="shared" ref="AH9" si="17">+AH10+AH14</f>
        <v>0</v>
      </c>
      <c r="AI9" s="150">
        <f t="shared" ref="AI9" si="18">+AI10+AI14</f>
        <v>0</v>
      </c>
      <c r="AJ9" s="151">
        <f>+AF9+AG9-AH9</f>
        <v>0</v>
      </c>
      <c r="AK9" s="152">
        <f>+AK10+AK14</f>
        <v>0</v>
      </c>
      <c r="AL9" s="150">
        <f t="shared" ref="AL9" si="19">+AL10+AL14</f>
        <v>0</v>
      </c>
      <c r="AM9" s="150">
        <f t="shared" ref="AM9" si="20">+AM10+AM14</f>
        <v>0</v>
      </c>
      <c r="AN9" s="150">
        <f t="shared" ref="AN9" si="21">+AN10+AN14</f>
        <v>0</v>
      </c>
      <c r="AO9" s="151">
        <f>+AK9+AL9-AM9</f>
        <v>0</v>
      </c>
      <c r="AP9" s="152">
        <f>+AP10+AP14</f>
        <v>0</v>
      </c>
      <c r="AQ9" s="150">
        <f t="shared" ref="AQ9" si="22">+AQ10+AQ14</f>
        <v>0</v>
      </c>
      <c r="AR9" s="150">
        <f t="shared" ref="AR9" si="23">+AR10+AR14</f>
        <v>0</v>
      </c>
      <c r="AS9" s="150">
        <f t="shared" ref="AS9" si="24">+AS10+AS14</f>
        <v>0</v>
      </c>
      <c r="AT9" s="151">
        <f>+AP9+AQ9-AR9</f>
        <v>0</v>
      </c>
    </row>
    <row r="10" spans="1:46" ht="24.95" customHeight="1" x14ac:dyDescent="0.3">
      <c r="A10" s="111" t="s">
        <v>98</v>
      </c>
      <c r="B10" s="155">
        <f>+B11+B12+B13</f>
        <v>0</v>
      </c>
      <c r="C10" s="153">
        <f t="shared" ref="C10:E10" si="25">+C11+C12+C13</f>
        <v>0</v>
      </c>
      <c r="D10" s="153">
        <f t="shared" si="25"/>
        <v>0</v>
      </c>
      <c r="E10" s="153">
        <f t="shared" si="25"/>
        <v>0</v>
      </c>
      <c r="F10" s="154">
        <f>+B10+C10-D10</f>
        <v>0</v>
      </c>
      <c r="G10" s="155">
        <f>+G11+G12+G13</f>
        <v>0</v>
      </c>
      <c r="H10" s="153">
        <f t="shared" ref="H10" si="26">+H11+H12+H13</f>
        <v>0</v>
      </c>
      <c r="I10" s="153">
        <f t="shared" ref="I10" si="27">+I11+I12+I13</f>
        <v>0</v>
      </c>
      <c r="J10" s="153">
        <f t="shared" ref="J10" si="28">+J11+J12+J13</f>
        <v>0</v>
      </c>
      <c r="K10" s="154">
        <f>+G10+H10-I10</f>
        <v>0</v>
      </c>
      <c r="L10" s="155">
        <f>+L11+L12+L13</f>
        <v>0</v>
      </c>
      <c r="M10" s="153">
        <f t="shared" ref="M10" si="29">+M11+M12+M13</f>
        <v>0</v>
      </c>
      <c r="N10" s="153">
        <f t="shared" ref="N10" si="30">+N11+N12+N13</f>
        <v>0</v>
      </c>
      <c r="O10" s="153">
        <f t="shared" ref="O10" si="31">+O11+O12+O13</f>
        <v>0</v>
      </c>
      <c r="P10" s="154">
        <f>+L10+M10-N10</f>
        <v>0</v>
      </c>
      <c r="Q10" s="155">
        <f>+Q11+Q12+Q13</f>
        <v>0</v>
      </c>
      <c r="R10" s="153">
        <f t="shared" ref="R10" si="32">+R11+R12+R13</f>
        <v>0</v>
      </c>
      <c r="S10" s="153">
        <f t="shared" ref="S10" si="33">+S11+S12+S13</f>
        <v>0</v>
      </c>
      <c r="T10" s="153">
        <f t="shared" ref="T10" si="34">+T11+T12+T13</f>
        <v>0</v>
      </c>
      <c r="U10" s="154">
        <f>+Q10+R10-S10</f>
        <v>0</v>
      </c>
      <c r="V10" s="155">
        <f>+V11+V12+V13</f>
        <v>0</v>
      </c>
      <c r="W10" s="153">
        <f t="shared" ref="W10" si="35">+W11+W12+W13</f>
        <v>0</v>
      </c>
      <c r="X10" s="153">
        <f t="shared" ref="X10" si="36">+X11+X12+X13</f>
        <v>0</v>
      </c>
      <c r="Y10" s="153">
        <f t="shared" ref="Y10" si="37">+Y11+Y12+Y13</f>
        <v>0</v>
      </c>
      <c r="Z10" s="154">
        <f>+V10+W10-X10</f>
        <v>0</v>
      </c>
      <c r="AA10" s="155">
        <f>+AA11+AA12+AA13</f>
        <v>0</v>
      </c>
      <c r="AB10" s="153">
        <f t="shared" ref="AB10" si="38">+AB11+AB12+AB13</f>
        <v>0</v>
      </c>
      <c r="AC10" s="153">
        <f t="shared" ref="AC10" si="39">+AC11+AC12+AC13</f>
        <v>0</v>
      </c>
      <c r="AD10" s="153">
        <f t="shared" ref="AD10" si="40">+AD11+AD12+AD13</f>
        <v>0</v>
      </c>
      <c r="AE10" s="154">
        <f>+AA10+AB10-AC10</f>
        <v>0</v>
      </c>
      <c r="AF10" s="155">
        <f>+AF11+AF12+AF13</f>
        <v>0</v>
      </c>
      <c r="AG10" s="153">
        <f t="shared" ref="AG10" si="41">+AG11+AG12+AG13</f>
        <v>0</v>
      </c>
      <c r="AH10" s="153">
        <f t="shared" ref="AH10" si="42">+AH11+AH12+AH13</f>
        <v>0</v>
      </c>
      <c r="AI10" s="153">
        <f t="shared" ref="AI10" si="43">+AI11+AI12+AI13</f>
        <v>0</v>
      </c>
      <c r="AJ10" s="154">
        <f>+AF10+AG10-AH10</f>
        <v>0</v>
      </c>
      <c r="AK10" s="155">
        <f>+AK11+AK12+AK13</f>
        <v>0</v>
      </c>
      <c r="AL10" s="153">
        <f t="shared" ref="AL10" si="44">+AL11+AL12+AL13</f>
        <v>0</v>
      </c>
      <c r="AM10" s="153">
        <f t="shared" ref="AM10" si="45">+AM11+AM12+AM13</f>
        <v>0</v>
      </c>
      <c r="AN10" s="153">
        <f t="shared" ref="AN10" si="46">+AN11+AN12+AN13</f>
        <v>0</v>
      </c>
      <c r="AO10" s="154">
        <f>+AK10+AL10-AM10</f>
        <v>0</v>
      </c>
      <c r="AP10" s="155">
        <f>+AP11+AP12+AP13</f>
        <v>0</v>
      </c>
      <c r="AQ10" s="153">
        <f t="shared" ref="AQ10" si="47">+AQ11+AQ12+AQ13</f>
        <v>0</v>
      </c>
      <c r="AR10" s="153">
        <f t="shared" ref="AR10" si="48">+AR11+AR12+AR13</f>
        <v>0</v>
      </c>
      <c r="AS10" s="153">
        <f t="shared" ref="AS10" si="49">+AS11+AS12+AS13</f>
        <v>0</v>
      </c>
      <c r="AT10" s="154">
        <f>+AP10+AQ10-AR10</f>
        <v>0</v>
      </c>
    </row>
    <row r="11" spans="1:46" ht="24.75" customHeight="1" x14ac:dyDescent="0.3">
      <c r="A11" s="110" t="s">
        <v>97</v>
      </c>
      <c r="B11" s="156"/>
      <c r="C11" s="157"/>
      <c r="D11" s="157"/>
      <c r="E11" s="157"/>
      <c r="F11" s="158">
        <f>+B11+C11-D11</f>
        <v>0</v>
      </c>
      <c r="G11" s="156"/>
      <c r="H11" s="157"/>
      <c r="I11" s="157"/>
      <c r="J11" s="157"/>
      <c r="K11" s="158">
        <f>+G11+H11-I11</f>
        <v>0</v>
      </c>
      <c r="L11" s="156"/>
      <c r="M11" s="157"/>
      <c r="N11" s="157"/>
      <c r="O11" s="157"/>
      <c r="P11" s="158">
        <f>+L11+M11-N11</f>
        <v>0</v>
      </c>
      <c r="Q11" s="156"/>
      <c r="R11" s="157"/>
      <c r="S11" s="157"/>
      <c r="T11" s="157"/>
      <c r="U11" s="158">
        <f>+Q11+R11-S11</f>
        <v>0</v>
      </c>
      <c r="V11" s="156"/>
      <c r="W11" s="157"/>
      <c r="X11" s="157"/>
      <c r="Y11" s="157"/>
      <c r="Z11" s="158">
        <f>+V11+W11-X11</f>
        <v>0</v>
      </c>
      <c r="AA11" s="156"/>
      <c r="AB11" s="157"/>
      <c r="AC11" s="157"/>
      <c r="AD11" s="157"/>
      <c r="AE11" s="158">
        <f>+AA11+AB11-AC11</f>
        <v>0</v>
      </c>
      <c r="AF11" s="156"/>
      <c r="AG11" s="157"/>
      <c r="AH11" s="157"/>
      <c r="AI11" s="157"/>
      <c r="AJ11" s="158">
        <f>+AF11+AG11-AH11</f>
        <v>0</v>
      </c>
      <c r="AK11" s="156"/>
      <c r="AL11" s="157"/>
      <c r="AM11" s="157"/>
      <c r="AN11" s="157"/>
      <c r="AO11" s="158">
        <f>+AK11+AL11-AM11</f>
        <v>0</v>
      </c>
      <c r="AP11" s="156"/>
      <c r="AQ11" s="157"/>
      <c r="AR11" s="157"/>
      <c r="AS11" s="157"/>
      <c r="AT11" s="158">
        <f>+AP11+AQ11-AR11</f>
        <v>0</v>
      </c>
    </row>
    <row r="12" spans="1:46" ht="24.75" customHeight="1" x14ac:dyDescent="0.3">
      <c r="A12" s="110" t="s">
        <v>96</v>
      </c>
      <c r="B12" s="156"/>
      <c r="C12" s="157"/>
      <c r="D12" s="157"/>
      <c r="E12" s="157"/>
      <c r="F12" s="158">
        <f t="shared" ref="F12:F28" si="50">+B12+C12-D12</f>
        <v>0</v>
      </c>
      <c r="G12" s="156"/>
      <c r="H12" s="157"/>
      <c r="I12" s="157"/>
      <c r="J12" s="157"/>
      <c r="K12" s="158">
        <f t="shared" ref="K12:K28" si="51">+G12+H12-I12</f>
        <v>0</v>
      </c>
      <c r="L12" s="156"/>
      <c r="M12" s="157"/>
      <c r="N12" s="157"/>
      <c r="O12" s="157"/>
      <c r="P12" s="158">
        <f t="shared" ref="P12:P28" si="52">+L12+M12-N12</f>
        <v>0</v>
      </c>
      <c r="Q12" s="156"/>
      <c r="R12" s="157"/>
      <c r="S12" s="157"/>
      <c r="T12" s="157"/>
      <c r="U12" s="158">
        <f t="shared" ref="U12:U28" si="53">+Q12+R12-S12</f>
        <v>0</v>
      </c>
      <c r="V12" s="156"/>
      <c r="W12" s="157"/>
      <c r="X12" s="157"/>
      <c r="Y12" s="157"/>
      <c r="Z12" s="158">
        <f t="shared" ref="Z12:Z28" si="54">+V12+W12-X12</f>
        <v>0</v>
      </c>
      <c r="AA12" s="156"/>
      <c r="AB12" s="157"/>
      <c r="AC12" s="157"/>
      <c r="AD12" s="157"/>
      <c r="AE12" s="158">
        <f t="shared" ref="AE12:AE28" si="55">+AA12+AB12-AC12</f>
        <v>0</v>
      </c>
      <c r="AF12" s="156"/>
      <c r="AG12" s="157"/>
      <c r="AH12" s="157"/>
      <c r="AI12" s="157"/>
      <c r="AJ12" s="158">
        <f t="shared" ref="AJ12:AJ28" si="56">+AF12+AG12-AH12</f>
        <v>0</v>
      </c>
      <c r="AK12" s="156"/>
      <c r="AL12" s="157"/>
      <c r="AM12" s="157"/>
      <c r="AN12" s="157"/>
      <c r="AO12" s="158">
        <f t="shared" ref="AO12:AO28" si="57">+AK12+AL12-AM12</f>
        <v>0</v>
      </c>
      <c r="AP12" s="156"/>
      <c r="AQ12" s="157"/>
      <c r="AR12" s="157"/>
      <c r="AS12" s="157"/>
      <c r="AT12" s="158">
        <f t="shared" ref="AT12:AT28" si="58">+AP12+AQ12-AR12</f>
        <v>0</v>
      </c>
    </row>
    <row r="13" spans="1:46" ht="24.75" customHeight="1" x14ac:dyDescent="0.3">
      <c r="A13" s="110" t="s">
        <v>95</v>
      </c>
      <c r="B13" s="156"/>
      <c r="C13" s="157"/>
      <c r="D13" s="157"/>
      <c r="E13" s="157"/>
      <c r="F13" s="158">
        <f t="shared" si="50"/>
        <v>0</v>
      </c>
      <c r="G13" s="156"/>
      <c r="H13" s="157"/>
      <c r="I13" s="157"/>
      <c r="J13" s="157"/>
      <c r="K13" s="158">
        <f t="shared" si="51"/>
        <v>0</v>
      </c>
      <c r="L13" s="156"/>
      <c r="M13" s="157"/>
      <c r="N13" s="157"/>
      <c r="O13" s="157"/>
      <c r="P13" s="158">
        <f t="shared" si="52"/>
        <v>0</v>
      </c>
      <c r="Q13" s="156"/>
      <c r="R13" s="157"/>
      <c r="S13" s="157"/>
      <c r="T13" s="157"/>
      <c r="U13" s="158">
        <f t="shared" si="53"/>
        <v>0</v>
      </c>
      <c r="V13" s="156"/>
      <c r="W13" s="157"/>
      <c r="X13" s="157"/>
      <c r="Y13" s="157"/>
      <c r="Z13" s="158">
        <f t="shared" si="54"/>
        <v>0</v>
      </c>
      <c r="AA13" s="156"/>
      <c r="AB13" s="157"/>
      <c r="AC13" s="157"/>
      <c r="AD13" s="157"/>
      <c r="AE13" s="158">
        <f t="shared" si="55"/>
        <v>0</v>
      </c>
      <c r="AF13" s="156"/>
      <c r="AG13" s="157"/>
      <c r="AH13" s="157"/>
      <c r="AI13" s="157"/>
      <c r="AJ13" s="158">
        <f t="shared" si="56"/>
        <v>0</v>
      </c>
      <c r="AK13" s="156"/>
      <c r="AL13" s="157"/>
      <c r="AM13" s="157"/>
      <c r="AN13" s="157"/>
      <c r="AO13" s="158">
        <f t="shared" si="57"/>
        <v>0</v>
      </c>
      <c r="AP13" s="156"/>
      <c r="AQ13" s="157"/>
      <c r="AR13" s="157"/>
      <c r="AS13" s="157"/>
      <c r="AT13" s="158">
        <f t="shared" si="58"/>
        <v>0</v>
      </c>
    </row>
    <row r="14" spans="1:46" ht="24.95" customHeight="1" x14ac:dyDescent="0.3">
      <c r="A14" s="111" t="s">
        <v>94</v>
      </c>
      <c r="B14" s="162">
        <f>+B15+B16+B17</f>
        <v>0</v>
      </c>
      <c r="C14" s="163">
        <f t="shared" ref="C14:E14" si="59">+C15+C16+C17</f>
        <v>0</v>
      </c>
      <c r="D14" s="163">
        <f t="shared" si="59"/>
        <v>0</v>
      </c>
      <c r="E14" s="163">
        <f t="shared" si="59"/>
        <v>0</v>
      </c>
      <c r="F14" s="164">
        <f t="shared" si="50"/>
        <v>0</v>
      </c>
      <c r="G14" s="155">
        <f>+G15+G16+G17</f>
        <v>0</v>
      </c>
      <c r="H14" s="153">
        <f t="shared" ref="H14" si="60">+H15+H16+H17</f>
        <v>0</v>
      </c>
      <c r="I14" s="153">
        <f t="shared" ref="I14" si="61">+I15+I16+I17</f>
        <v>0</v>
      </c>
      <c r="J14" s="153">
        <f t="shared" ref="J14" si="62">+J15+J16+J17</f>
        <v>0</v>
      </c>
      <c r="K14" s="154">
        <f t="shared" si="51"/>
        <v>0</v>
      </c>
      <c r="L14" s="155">
        <f>+L15+L16+L17</f>
        <v>0</v>
      </c>
      <c r="M14" s="153">
        <f t="shared" ref="M14" si="63">+M15+M16+M17</f>
        <v>0</v>
      </c>
      <c r="N14" s="153">
        <f t="shared" ref="N14" si="64">+N15+N16+N17</f>
        <v>0</v>
      </c>
      <c r="O14" s="153">
        <f t="shared" ref="O14" si="65">+O15+O16+O17</f>
        <v>0</v>
      </c>
      <c r="P14" s="154">
        <f t="shared" si="52"/>
        <v>0</v>
      </c>
      <c r="Q14" s="155">
        <f>+Q15+Q16+Q17</f>
        <v>0</v>
      </c>
      <c r="R14" s="153">
        <f t="shared" ref="R14" si="66">+R15+R16+R17</f>
        <v>0</v>
      </c>
      <c r="S14" s="153">
        <f t="shared" ref="S14" si="67">+S15+S16+S17</f>
        <v>0</v>
      </c>
      <c r="T14" s="153">
        <f t="shared" ref="T14" si="68">+T15+T16+T17</f>
        <v>0</v>
      </c>
      <c r="U14" s="154">
        <f t="shared" si="53"/>
        <v>0</v>
      </c>
      <c r="V14" s="155">
        <f>+V15+V16+V17</f>
        <v>0</v>
      </c>
      <c r="W14" s="153">
        <f t="shared" ref="W14" si="69">+W15+W16+W17</f>
        <v>0</v>
      </c>
      <c r="X14" s="153">
        <f t="shared" ref="X14" si="70">+X15+X16+X17</f>
        <v>0</v>
      </c>
      <c r="Y14" s="153">
        <f t="shared" ref="Y14" si="71">+Y15+Y16+Y17</f>
        <v>0</v>
      </c>
      <c r="Z14" s="154">
        <f t="shared" si="54"/>
        <v>0</v>
      </c>
      <c r="AA14" s="155">
        <f>+AA15+AA16+AA17</f>
        <v>0</v>
      </c>
      <c r="AB14" s="153">
        <f t="shared" ref="AB14" si="72">+AB15+AB16+AB17</f>
        <v>0</v>
      </c>
      <c r="AC14" s="153">
        <f t="shared" ref="AC14" si="73">+AC15+AC16+AC17</f>
        <v>0</v>
      </c>
      <c r="AD14" s="153">
        <f t="shared" ref="AD14" si="74">+AD15+AD16+AD17</f>
        <v>0</v>
      </c>
      <c r="AE14" s="154">
        <f t="shared" si="55"/>
        <v>0</v>
      </c>
      <c r="AF14" s="155">
        <f>+AF15+AF16+AF17</f>
        <v>0</v>
      </c>
      <c r="AG14" s="153">
        <f t="shared" ref="AG14" si="75">+AG15+AG16+AG17</f>
        <v>0</v>
      </c>
      <c r="AH14" s="153">
        <f t="shared" ref="AH14" si="76">+AH15+AH16+AH17</f>
        <v>0</v>
      </c>
      <c r="AI14" s="153">
        <f t="shared" ref="AI14" si="77">+AI15+AI16+AI17</f>
        <v>0</v>
      </c>
      <c r="AJ14" s="154">
        <f t="shared" si="56"/>
        <v>0</v>
      </c>
      <c r="AK14" s="155">
        <f>+AK15+AK16+AK17</f>
        <v>0</v>
      </c>
      <c r="AL14" s="153">
        <f t="shared" ref="AL14" si="78">+AL15+AL16+AL17</f>
        <v>0</v>
      </c>
      <c r="AM14" s="153">
        <f t="shared" ref="AM14" si="79">+AM15+AM16+AM17</f>
        <v>0</v>
      </c>
      <c r="AN14" s="153">
        <f t="shared" ref="AN14" si="80">+AN15+AN16+AN17</f>
        <v>0</v>
      </c>
      <c r="AO14" s="154">
        <f t="shared" si="57"/>
        <v>0</v>
      </c>
      <c r="AP14" s="155">
        <f>+AP15+AP16+AP17</f>
        <v>0</v>
      </c>
      <c r="AQ14" s="153">
        <f t="shared" ref="AQ14" si="81">+AQ15+AQ16+AQ17</f>
        <v>0</v>
      </c>
      <c r="AR14" s="153">
        <f t="shared" ref="AR14" si="82">+AR15+AR16+AR17</f>
        <v>0</v>
      </c>
      <c r="AS14" s="153">
        <f t="shared" ref="AS14" si="83">+AS15+AS16+AS17</f>
        <v>0</v>
      </c>
      <c r="AT14" s="154">
        <f t="shared" si="58"/>
        <v>0</v>
      </c>
    </row>
    <row r="15" spans="1:46" ht="24.95" customHeight="1" x14ac:dyDescent="0.3">
      <c r="A15" s="110" t="s">
        <v>93</v>
      </c>
      <c r="B15" s="156"/>
      <c r="C15" s="157"/>
      <c r="D15" s="157"/>
      <c r="E15" s="157"/>
      <c r="F15" s="158">
        <f t="shared" si="50"/>
        <v>0</v>
      </c>
      <c r="G15" s="156"/>
      <c r="H15" s="157"/>
      <c r="I15" s="157"/>
      <c r="J15" s="157"/>
      <c r="K15" s="158">
        <f t="shared" si="51"/>
        <v>0</v>
      </c>
      <c r="L15" s="156"/>
      <c r="M15" s="157"/>
      <c r="N15" s="157"/>
      <c r="O15" s="157"/>
      <c r="P15" s="158">
        <f t="shared" si="52"/>
        <v>0</v>
      </c>
      <c r="Q15" s="156"/>
      <c r="R15" s="157"/>
      <c r="S15" s="157"/>
      <c r="T15" s="157"/>
      <c r="U15" s="158">
        <f t="shared" si="53"/>
        <v>0</v>
      </c>
      <c r="V15" s="156"/>
      <c r="W15" s="157"/>
      <c r="X15" s="157"/>
      <c r="Y15" s="157"/>
      <c r="Z15" s="158">
        <f t="shared" si="54"/>
        <v>0</v>
      </c>
      <c r="AA15" s="156"/>
      <c r="AB15" s="157"/>
      <c r="AC15" s="157"/>
      <c r="AD15" s="157"/>
      <c r="AE15" s="158">
        <f t="shared" si="55"/>
        <v>0</v>
      </c>
      <c r="AF15" s="156"/>
      <c r="AG15" s="157"/>
      <c r="AH15" s="157"/>
      <c r="AI15" s="157"/>
      <c r="AJ15" s="158">
        <f t="shared" si="56"/>
        <v>0</v>
      </c>
      <c r="AK15" s="156"/>
      <c r="AL15" s="157"/>
      <c r="AM15" s="157"/>
      <c r="AN15" s="157"/>
      <c r="AO15" s="158">
        <f t="shared" si="57"/>
        <v>0</v>
      </c>
      <c r="AP15" s="156"/>
      <c r="AQ15" s="157"/>
      <c r="AR15" s="157"/>
      <c r="AS15" s="157"/>
      <c r="AT15" s="158">
        <f t="shared" si="58"/>
        <v>0</v>
      </c>
    </row>
    <row r="16" spans="1:46" ht="24.95" customHeight="1" x14ac:dyDescent="0.3">
      <c r="A16" s="110" t="s">
        <v>92</v>
      </c>
      <c r="B16" s="156"/>
      <c r="C16" s="157"/>
      <c r="D16" s="157"/>
      <c r="E16" s="157"/>
      <c r="F16" s="158">
        <f t="shared" si="50"/>
        <v>0</v>
      </c>
      <c r="G16" s="156"/>
      <c r="H16" s="157"/>
      <c r="I16" s="157"/>
      <c r="J16" s="157"/>
      <c r="K16" s="158">
        <f t="shared" si="51"/>
        <v>0</v>
      </c>
      <c r="L16" s="156"/>
      <c r="M16" s="157"/>
      <c r="N16" s="157"/>
      <c r="O16" s="157"/>
      <c r="P16" s="158">
        <f t="shared" si="52"/>
        <v>0</v>
      </c>
      <c r="Q16" s="156"/>
      <c r="R16" s="157"/>
      <c r="S16" s="157"/>
      <c r="T16" s="157"/>
      <c r="U16" s="158">
        <f t="shared" si="53"/>
        <v>0</v>
      </c>
      <c r="V16" s="156"/>
      <c r="W16" s="157"/>
      <c r="X16" s="157"/>
      <c r="Y16" s="157"/>
      <c r="Z16" s="158">
        <f t="shared" si="54"/>
        <v>0</v>
      </c>
      <c r="AA16" s="156"/>
      <c r="AB16" s="157"/>
      <c r="AC16" s="157"/>
      <c r="AD16" s="157"/>
      <c r="AE16" s="158">
        <f t="shared" si="55"/>
        <v>0</v>
      </c>
      <c r="AF16" s="156"/>
      <c r="AG16" s="157"/>
      <c r="AH16" s="157"/>
      <c r="AI16" s="157"/>
      <c r="AJ16" s="158">
        <f t="shared" si="56"/>
        <v>0</v>
      </c>
      <c r="AK16" s="156"/>
      <c r="AL16" s="157"/>
      <c r="AM16" s="157"/>
      <c r="AN16" s="157"/>
      <c r="AO16" s="158">
        <f t="shared" si="57"/>
        <v>0</v>
      </c>
      <c r="AP16" s="156"/>
      <c r="AQ16" s="157"/>
      <c r="AR16" s="157"/>
      <c r="AS16" s="157"/>
      <c r="AT16" s="158">
        <f t="shared" si="58"/>
        <v>0</v>
      </c>
    </row>
    <row r="17" spans="1:46" ht="24.95" customHeight="1" x14ac:dyDescent="0.3">
      <c r="A17" s="110" t="s">
        <v>117</v>
      </c>
      <c r="B17" s="156"/>
      <c r="C17" s="157"/>
      <c r="D17" s="157"/>
      <c r="E17" s="157"/>
      <c r="F17" s="158">
        <f t="shared" si="50"/>
        <v>0</v>
      </c>
      <c r="G17" s="156"/>
      <c r="H17" s="157"/>
      <c r="I17" s="157"/>
      <c r="J17" s="157"/>
      <c r="K17" s="158">
        <f t="shared" si="51"/>
        <v>0</v>
      </c>
      <c r="L17" s="156"/>
      <c r="M17" s="157"/>
      <c r="N17" s="157"/>
      <c r="O17" s="157"/>
      <c r="P17" s="158">
        <f t="shared" si="52"/>
        <v>0</v>
      </c>
      <c r="Q17" s="156"/>
      <c r="R17" s="157"/>
      <c r="S17" s="157"/>
      <c r="T17" s="157"/>
      <c r="U17" s="158">
        <f t="shared" si="53"/>
        <v>0</v>
      </c>
      <c r="V17" s="156"/>
      <c r="W17" s="157"/>
      <c r="X17" s="157"/>
      <c r="Y17" s="157"/>
      <c r="Z17" s="158">
        <f t="shared" si="54"/>
        <v>0</v>
      </c>
      <c r="AA17" s="156"/>
      <c r="AB17" s="157"/>
      <c r="AC17" s="157"/>
      <c r="AD17" s="157"/>
      <c r="AE17" s="158">
        <f t="shared" si="55"/>
        <v>0</v>
      </c>
      <c r="AF17" s="156"/>
      <c r="AG17" s="157"/>
      <c r="AH17" s="157"/>
      <c r="AI17" s="157"/>
      <c r="AJ17" s="158">
        <f t="shared" si="56"/>
        <v>0</v>
      </c>
      <c r="AK17" s="156"/>
      <c r="AL17" s="157"/>
      <c r="AM17" s="157"/>
      <c r="AN17" s="157"/>
      <c r="AO17" s="158">
        <f t="shared" si="57"/>
        <v>0</v>
      </c>
      <c r="AP17" s="156"/>
      <c r="AQ17" s="157"/>
      <c r="AR17" s="157"/>
      <c r="AS17" s="157"/>
      <c r="AT17" s="158">
        <f t="shared" si="58"/>
        <v>0</v>
      </c>
    </row>
    <row r="18" spans="1:46" ht="24.95" customHeight="1" x14ac:dyDescent="0.3">
      <c r="A18" s="111" t="s">
        <v>91</v>
      </c>
      <c r="B18" s="155">
        <f>+B19+B20+B21+B22+B23</f>
        <v>0</v>
      </c>
      <c r="C18" s="153">
        <f t="shared" ref="C18:E18" si="84">+C19+C20+C21+C22+C23</f>
        <v>0</v>
      </c>
      <c r="D18" s="153">
        <f t="shared" si="84"/>
        <v>0</v>
      </c>
      <c r="E18" s="153">
        <f t="shared" si="84"/>
        <v>0</v>
      </c>
      <c r="F18" s="154">
        <f t="shared" si="50"/>
        <v>0</v>
      </c>
      <c r="G18" s="155">
        <f>+G19+G20+G21+G22+G23</f>
        <v>0</v>
      </c>
      <c r="H18" s="153">
        <f t="shared" ref="H18" si="85">+H19+H20+H21+H22+H23</f>
        <v>0</v>
      </c>
      <c r="I18" s="153">
        <f t="shared" ref="I18" si="86">+I19+I20+I21+I22+I23</f>
        <v>0</v>
      </c>
      <c r="J18" s="153">
        <f t="shared" ref="J18" si="87">+J19+J20+J21+J22+J23</f>
        <v>0</v>
      </c>
      <c r="K18" s="154">
        <f t="shared" si="51"/>
        <v>0</v>
      </c>
      <c r="L18" s="155">
        <f>+L19+L20+L21+L22+L23</f>
        <v>0</v>
      </c>
      <c r="M18" s="153">
        <f t="shared" ref="M18" si="88">+M19+M20+M21+M22+M23</f>
        <v>0</v>
      </c>
      <c r="N18" s="153">
        <f t="shared" ref="N18" si="89">+N19+N20+N21+N22+N23</f>
        <v>0</v>
      </c>
      <c r="O18" s="153">
        <f t="shared" ref="O18" si="90">+O19+O20+O21+O22+O23</f>
        <v>0</v>
      </c>
      <c r="P18" s="154">
        <f t="shared" si="52"/>
        <v>0</v>
      </c>
      <c r="Q18" s="155">
        <f>+Q19+Q20+Q21+Q22+Q23</f>
        <v>0</v>
      </c>
      <c r="R18" s="153">
        <f t="shared" ref="R18" si="91">+R19+R20+R21+R22+R23</f>
        <v>0</v>
      </c>
      <c r="S18" s="153">
        <f t="shared" ref="S18" si="92">+S19+S20+S21+S22+S23</f>
        <v>0</v>
      </c>
      <c r="T18" s="153">
        <f t="shared" ref="T18" si="93">+T19+T20+T21+T22+T23</f>
        <v>0</v>
      </c>
      <c r="U18" s="154">
        <f t="shared" si="53"/>
        <v>0</v>
      </c>
      <c r="V18" s="155">
        <f>+V19+V20+V21+V22+V23</f>
        <v>0</v>
      </c>
      <c r="W18" s="153">
        <f t="shared" ref="W18" si="94">+W19+W20+W21+W22+W23</f>
        <v>0</v>
      </c>
      <c r="X18" s="153">
        <f t="shared" ref="X18" si="95">+X19+X20+X21+X22+X23</f>
        <v>0</v>
      </c>
      <c r="Y18" s="153">
        <f t="shared" ref="Y18" si="96">+Y19+Y20+Y21+Y22+Y23</f>
        <v>0</v>
      </c>
      <c r="Z18" s="154">
        <f t="shared" si="54"/>
        <v>0</v>
      </c>
      <c r="AA18" s="155">
        <f>+AA19+AA20+AA21+AA22+AA23</f>
        <v>0</v>
      </c>
      <c r="AB18" s="153">
        <f t="shared" ref="AB18" si="97">+AB19+AB20+AB21+AB22+AB23</f>
        <v>0</v>
      </c>
      <c r="AC18" s="153">
        <f t="shared" ref="AC18" si="98">+AC19+AC20+AC21+AC22+AC23</f>
        <v>0</v>
      </c>
      <c r="AD18" s="153">
        <f t="shared" ref="AD18" si="99">+AD19+AD20+AD21+AD22+AD23</f>
        <v>0</v>
      </c>
      <c r="AE18" s="154">
        <f t="shared" si="55"/>
        <v>0</v>
      </c>
      <c r="AF18" s="155">
        <f>+AF19+AF20+AF21+AF22+AF23</f>
        <v>0</v>
      </c>
      <c r="AG18" s="153">
        <f t="shared" ref="AG18" si="100">+AG19+AG20+AG21+AG22+AG23</f>
        <v>0</v>
      </c>
      <c r="AH18" s="153">
        <f t="shared" ref="AH18" si="101">+AH19+AH20+AH21+AH22+AH23</f>
        <v>0</v>
      </c>
      <c r="AI18" s="153">
        <f t="shared" ref="AI18" si="102">+AI19+AI20+AI21+AI22+AI23</f>
        <v>0</v>
      </c>
      <c r="AJ18" s="154">
        <f t="shared" si="56"/>
        <v>0</v>
      </c>
      <c r="AK18" s="155">
        <f>+AK19+AK20+AK21+AK22+AK23</f>
        <v>0</v>
      </c>
      <c r="AL18" s="153">
        <f t="shared" ref="AL18" si="103">+AL19+AL20+AL21+AL22+AL23</f>
        <v>0</v>
      </c>
      <c r="AM18" s="153">
        <f t="shared" ref="AM18" si="104">+AM19+AM20+AM21+AM22+AM23</f>
        <v>0</v>
      </c>
      <c r="AN18" s="153">
        <f t="shared" ref="AN18" si="105">+AN19+AN20+AN21+AN22+AN23</f>
        <v>0</v>
      </c>
      <c r="AO18" s="154">
        <f t="shared" si="57"/>
        <v>0</v>
      </c>
      <c r="AP18" s="155">
        <f>+AP19+AP20+AP21+AP22+AP23</f>
        <v>0</v>
      </c>
      <c r="AQ18" s="153">
        <f t="shared" ref="AQ18" si="106">+AQ19+AQ20+AQ21+AQ22+AQ23</f>
        <v>0</v>
      </c>
      <c r="AR18" s="153">
        <f t="shared" ref="AR18" si="107">+AR19+AR20+AR21+AR22+AR23</f>
        <v>0</v>
      </c>
      <c r="AS18" s="153">
        <f t="shared" ref="AS18" si="108">+AS19+AS20+AS21+AS22+AS23</f>
        <v>0</v>
      </c>
      <c r="AT18" s="154">
        <f t="shared" si="58"/>
        <v>0</v>
      </c>
    </row>
    <row r="19" spans="1:46" ht="24.95" customHeight="1" x14ac:dyDescent="0.3">
      <c r="A19" s="110" t="s">
        <v>90</v>
      </c>
      <c r="B19" s="156"/>
      <c r="C19" s="157"/>
      <c r="D19" s="157"/>
      <c r="E19" s="157"/>
      <c r="F19" s="158">
        <f t="shared" si="50"/>
        <v>0</v>
      </c>
      <c r="G19" s="156"/>
      <c r="H19" s="157"/>
      <c r="I19" s="157"/>
      <c r="J19" s="157"/>
      <c r="K19" s="158">
        <f t="shared" si="51"/>
        <v>0</v>
      </c>
      <c r="L19" s="156"/>
      <c r="M19" s="157"/>
      <c r="N19" s="157"/>
      <c r="O19" s="157"/>
      <c r="P19" s="158">
        <f t="shared" si="52"/>
        <v>0</v>
      </c>
      <c r="Q19" s="156"/>
      <c r="R19" s="157"/>
      <c r="S19" s="157"/>
      <c r="T19" s="157"/>
      <c r="U19" s="158">
        <f t="shared" si="53"/>
        <v>0</v>
      </c>
      <c r="V19" s="156"/>
      <c r="W19" s="157"/>
      <c r="X19" s="157"/>
      <c r="Y19" s="157"/>
      <c r="Z19" s="158">
        <f t="shared" si="54"/>
        <v>0</v>
      </c>
      <c r="AA19" s="156"/>
      <c r="AB19" s="157"/>
      <c r="AC19" s="157"/>
      <c r="AD19" s="157"/>
      <c r="AE19" s="158">
        <f t="shared" si="55"/>
        <v>0</v>
      </c>
      <c r="AF19" s="156"/>
      <c r="AG19" s="157"/>
      <c r="AH19" s="157"/>
      <c r="AI19" s="157"/>
      <c r="AJ19" s="158">
        <f t="shared" si="56"/>
        <v>0</v>
      </c>
      <c r="AK19" s="156"/>
      <c r="AL19" s="157"/>
      <c r="AM19" s="157"/>
      <c r="AN19" s="157"/>
      <c r="AO19" s="158">
        <f t="shared" si="57"/>
        <v>0</v>
      </c>
      <c r="AP19" s="156"/>
      <c r="AQ19" s="157"/>
      <c r="AR19" s="157"/>
      <c r="AS19" s="157"/>
      <c r="AT19" s="158">
        <f t="shared" si="58"/>
        <v>0</v>
      </c>
    </row>
    <row r="20" spans="1:46" ht="24.95" customHeight="1" x14ac:dyDescent="0.3">
      <c r="A20" s="110" t="s">
        <v>89</v>
      </c>
      <c r="B20" s="156"/>
      <c r="C20" s="157"/>
      <c r="D20" s="157"/>
      <c r="E20" s="157"/>
      <c r="F20" s="158">
        <f t="shared" si="50"/>
        <v>0</v>
      </c>
      <c r="G20" s="156"/>
      <c r="H20" s="157"/>
      <c r="I20" s="157"/>
      <c r="J20" s="157"/>
      <c r="K20" s="158">
        <f t="shared" si="51"/>
        <v>0</v>
      </c>
      <c r="L20" s="156"/>
      <c r="M20" s="157"/>
      <c r="N20" s="157"/>
      <c r="O20" s="157"/>
      <c r="P20" s="158">
        <f t="shared" si="52"/>
        <v>0</v>
      </c>
      <c r="Q20" s="156"/>
      <c r="R20" s="157"/>
      <c r="S20" s="157"/>
      <c r="T20" s="157"/>
      <c r="U20" s="158">
        <f t="shared" si="53"/>
        <v>0</v>
      </c>
      <c r="V20" s="156"/>
      <c r="W20" s="157"/>
      <c r="X20" s="157"/>
      <c r="Y20" s="157"/>
      <c r="Z20" s="158">
        <f t="shared" si="54"/>
        <v>0</v>
      </c>
      <c r="AA20" s="156"/>
      <c r="AB20" s="157"/>
      <c r="AC20" s="157"/>
      <c r="AD20" s="157"/>
      <c r="AE20" s="158">
        <f t="shared" si="55"/>
        <v>0</v>
      </c>
      <c r="AF20" s="156"/>
      <c r="AG20" s="157"/>
      <c r="AH20" s="157"/>
      <c r="AI20" s="157"/>
      <c r="AJ20" s="158">
        <f t="shared" si="56"/>
        <v>0</v>
      </c>
      <c r="AK20" s="156"/>
      <c r="AL20" s="157"/>
      <c r="AM20" s="157"/>
      <c r="AN20" s="157"/>
      <c r="AO20" s="158">
        <f t="shared" si="57"/>
        <v>0</v>
      </c>
      <c r="AP20" s="156"/>
      <c r="AQ20" s="157"/>
      <c r="AR20" s="157"/>
      <c r="AS20" s="157"/>
      <c r="AT20" s="158">
        <f t="shared" si="58"/>
        <v>0</v>
      </c>
    </row>
    <row r="21" spans="1:46" ht="24.95" customHeight="1" x14ac:dyDescent="0.3">
      <c r="A21" s="110" t="s">
        <v>88</v>
      </c>
      <c r="B21" s="156"/>
      <c r="C21" s="157"/>
      <c r="D21" s="157"/>
      <c r="E21" s="157"/>
      <c r="F21" s="158">
        <f t="shared" si="50"/>
        <v>0</v>
      </c>
      <c r="G21" s="156"/>
      <c r="H21" s="157"/>
      <c r="I21" s="157"/>
      <c r="J21" s="157"/>
      <c r="K21" s="158">
        <f t="shared" si="51"/>
        <v>0</v>
      </c>
      <c r="L21" s="156"/>
      <c r="M21" s="157"/>
      <c r="N21" s="157"/>
      <c r="O21" s="157"/>
      <c r="P21" s="158">
        <f t="shared" si="52"/>
        <v>0</v>
      </c>
      <c r="Q21" s="156"/>
      <c r="R21" s="157"/>
      <c r="S21" s="157"/>
      <c r="T21" s="157"/>
      <c r="U21" s="158">
        <f t="shared" si="53"/>
        <v>0</v>
      </c>
      <c r="V21" s="156"/>
      <c r="W21" s="157"/>
      <c r="X21" s="157"/>
      <c r="Y21" s="157"/>
      <c r="Z21" s="158">
        <f t="shared" si="54"/>
        <v>0</v>
      </c>
      <c r="AA21" s="156"/>
      <c r="AB21" s="157"/>
      <c r="AC21" s="157"/>
      <c r="AD21" s="157"/>
      <c r="AE21" s="158">
        <f t="shared" si="55"/>
        <v>0</v>
      </c>
      <c r="AF21" s="156"/>
      <c r="AG21" s="157"/>
      <c r="AH21" s="157"/>
      <c r="AI21" s="157"/>
      <c r="AJ21" s="158">
        <f t="shared" si="56"/>
        <v>0</v>
      </c>
      <c r="AK21" s="156"/>
      <c r="AL21" s="157"/>
      <c r="AM21" s="157"/>
      <c r="AN21" s="157"/>
      <c r="AO21" s="158">
        <f t="shared" si="57"/>
        <v>0</v>
      </c>
      <c r="AP21" s="156"/>
      <c r="AQ21" s="157"/>
      <c r="AR21" s="157"/>
      <c r="AS21" s="157"/>
      <c r="AT21" s="158">
        <f t="shared" si="58"/>
        <v>0</v>
      </c>
    </row>
    <row r="22" spans="1:46" ht="24.95" customHeight="1" x14ac:dyDescent="0.3">
      <c r="A22" s="110" t="s">
        <v>87</v>
      </c>
      <c r="B22" s="156"/>
      <c r="C22" s="157"/>
      <c r="D22" s="157"/>
      <c r="E22" s="157"/>
      <c r="F22" s="158">
        <f t="shared" si="50"/>
        <v>0</v>
      </c>
      <c r="G22" s="156"/>
      <c r="H22" s="157"/>
      <c r="I22" s="157"/>
      <c r="J22" s="157"/>
      <c r="K22" s="158">
        <f t="shared" si="51"/>
        <v>0</v>
      </c>
      <c r="L22" s="156"/>
      <c r="M22" s="157"/>
      <c r="N22" s="157"/>
      <c r="O22" s="157"/>
      <c r="P22" s="158">
        <f t="shared" si="52"/>
        <v>0</v>
      </c>
      <c r="Q22" s="156"/>
      <c r="R22" s="157"/>
      <c r="S22" s="157"/>
      <c r="T22" s="157"/>
      <c r="U22" s="158">
        <f t="shared" si="53"/>
        <v>0</v>
      </c>
      <c r="V22" s="156"/>
      <c r="W22" s="157"/>
      <c r="X22" s="157"/>
      <c r="Y22" s="157"/>
      <c r="Z22" s="158">
        <f t="shared" si="54"/>
        <v>0</v>
      </c>
      <c r="AA22" s="156"/>
      <c r="AB22" s="157"/>
      <c r="AC22" s="157"/>
      <c r="AD22" s="157"/>
      <c r="AE22" s="158">
        <f t="shared" si="55"/>
        <v>0</v>
      </c>
      <c r="AF22" s="156"/>
      <c r="AG22" s="157"/>
      <c r="AH22" s="157"/>
      <c r="AI22" s="157"/>
      <c r="AJ22" s="158">
        <f t="shared" si="56"/>
        <v>0</v>
      </c>
      <c r="AK22" s="156"/>
      <c r="AL22" s="157"/>
      <c r="AM22" s="157"/>
      <c r="AN22" s="157"/>
      <c r="AO22" s="158">
        <f t="shared" si="57"/>
        <v>0</v>
      </c>
      <c r="AP22" s="156"/>
      <c r="AQ22" s="157"/>
      <c r="AR22" s="157"/>
      <c r="AS22" s="157"/>
      <c r="AT22" s="158">
        <f t="shared" si="58"/>
        <v>0</v>
      </c>
    </row>
    <row r="23" spans="1:46" ht="24.95" customHeight="1" x14ac:dyDescent="0.3">
      <c r="A23" s="110" t="s">
        <v>85</v>
      </c>
      <c r="B23" s="156"/>
      <c r="C23" s="157"/>
      <c r="D23" s="157"/>
      <c r="E23" s="157"/>
      <c r="F23" s="158">
        <f t="shared" si="50"/>
        <v>0</v>
      </c>
      <c r="G23" s="156"/>
      <c r="H23" s="157"/>
      <c r="I23" s="157"/>
      <c r="J23" s="157"/>
      <c r="K23" s="158">
        <f t="shared" si="51"/>
        <v>0</v>
      </c>
      <c r="L23" s="156"/>
      <c r="M23" s="157"/>
      <c r="N23" s="157"/>
      <c r="O23" s="157"/>
      <c r="P23" s="158">
        <f t="shared" si="52"/>
        <v>0</v>
      </c>
      <c r="Q23" s="156"/>
      <c r="R23" s="157"/>
      <c r="S23" s="157"/>
      <c r="T23" s="157"/>
      <c r="U23" s="158">
        <f t="shared" si="53"/>
        <v>0</v>
      </c>
      <c r="V23" s="156"/>
      <c r="W23" s="157"/>
      <c r="X23" s="157"/>
      <c r="Y23" s="157"/>
      <c r="Z23" s="158">
        <f t="shared" si="54"/>
        <v>0</v>
      </c>
      <c r="AA23" s="156"/>
      <c r="AB23" s="157"/>
      <c r="AC23" s="157"/>
      <c r="AD23" s="157"/>
      <c r="AE23" s="158">
        <f t="shared" si="55"/>
        <v>0</v>
      </c>
      <c r="AF23" s="156"/>
      <c r="AG23" s="157"/>
      <c r="AH23" s="157"/>
      <c r="AI23" s="157"/>
      <c r="AJ23" s="158">
        <f t="shared" si="56"/>
        <v>0</v>
      </c>
      <c r="AK23" s="156"/>
      <c r="AL23" s="157"/>
      <c r="AM23" s="157"/>
      <c r="AN23" s="157"/>
      <c r="AO23" s="158">
        <f t="shared" si="57"/>
        <v>0</v>
      </c>
      <c r="AP23" s="156"/>
      <c r="AQ23" s="157"/>
      <c r="AR23" s="157"/>
      <c r="AS23" s="157"/>
      <c r="AT23" s="158">
        <f t="shared" si="58"/>
        <v>0</v>
      </c>
    </row>
    <row r="24" spans="1:46" ht="24.95" customHeight="1" x14ac:dyDescent="0.3">
      <c r="A24" s="111" t="s">
        <v>86</v>
      </c>
      <c r="B24" s="155">
        <f>+B25+B26+B27</f>
        <v>0</v>
      </c>
      <c r="C24" s="153">
        <f t="shared" ref="C24:E24" si="109">+C25+C26+C27</f>
        <v>0</v>
      </c>
      <c r="D24" s="153">
        <f t="shared" si="109"/>
        <v>0</v>
      </c>
      <c r="E24" s="153">
        <f t="shared" si="109"/>
        <v>0</v>
      </c>
      <c r="F24" s="154">
        <f t="shared" si="50"/>
        <v>0</v>
      </c>
      <c r="G24" s="155">
        <f>+G25+G26+G27</f>
        <v>0</v>
      </c>
      <c r="H24" s="153">
        <f t="shared" ref="H24" si="110">+H25+H26+H27</f>
        <v>0</v>
      </c>
      <c r="I24" s="153">
        <f t="shared" ref="I24" si="111">+I25+I26+I27</f>
        <v>0</v>
      </c>
      <c r="J24" s="153">
        <f t="shared" ref="J24" si="112">+J25+J26+J27</f>
        <v>0</v>
      </c>
      <c r="K24" s="154">
        <f t="shared" si="51"/>
        <v>0</v>
      </c>
      <c r="L24" s="155">
        <f>+L25+L26+L27</f>
        <v>0</v>
      </c>
      <c r="M24" s="153">
        <f t="shared" ref="M24" si="113">+M25+M26+M27</f>
        <v>0</v>
      </c>
      <c r="N24" s="153">
        <f t="shared" ref="N24" si="114">+N25+N26+N27</f>
        <v>0</v>
      </c>
      <c r="O24" s="153">
        <f t="shared" ref="O24" si="115">+O25+O26+O27</f>
        <v>0</v>
      </c>
      <c r="P24" s="154">
        <f t="shared" si="52"/>
        <v>0</v>
      </c>
      <c r="Q24" s="155">
        <f>+Q25+Q26+Q27</f>
        <v>0</v>
      </c>
      <c r="R24" s="153">
        <f t="shared" ref="R24" si="116">+R25+R26+R27</f>
        <v>0</v>
      </c>
      <c r="S24" s="153">
        <f t="shared" ref="S24" si="117">+S25+S26+S27</f>
        <v>0</v>
      </c>
      <c r="T24" s="153">
        <f t="shared" ref="T24" si="118">+T25+T26+T27</f>
        <v>0</v>
      </c>
      <c r="U24" s="154">
        <f t="shared" si="53"/>
        <v>0</v>
      </c>
      <c r="V24" s="155">
        <f>+V25+V26+V27</f>
        <v>0</v>
      </c>
      <c r="W24" s="153">
        <f t="shared" ref="W24" si="119">+W25+W26+W27</f>
        <v>0</v>
      </c>
      <c r="X24" s="153">
        <f t="shared" ref="X24" si="120">+X25+X26+X27</f>
        <v>0</v>
      </c>
      <c r="Y24" s="153">
        <f t="shared" ref="Y24" si="121">+Y25+Y26+Y27</f>
        <v>0</v>
      </c>
      <c r="Z24" s="154">
        <f t="shared" si="54"/>
        <v>0</v>
      </c>
      <c r="AA24" s="155">
        <f>+AA25+AA26+AA27</f>
        <v>0</v>
      </c>
      <c r="AB24" s="153">
        <f t="shared" ref="AB24" si="122">+AB25+AB26+AB27</f>
        <v>0</v>
      </c>
      <c r="AC24" s="153">
        <f t="shared" ref="AC24" si="123">+AC25+AC26+AC27</f>
        <v>0</v>
      </c>
      <c r="AD24" s="153">
        <f t="shared" ref="AD24" si="124">+AD25+AD26+AD27</f>
        <v>0</v>
      </c>
      <c r="AE24" s="154">
        <f t="shared" si="55"/>
        <v>0</v>
      </c>
      <c r="AF24" s="155">
        <f>+AF25+AF26+AF27</f>
        <v>0</v>
      </c>
      <c r="AG24" s="153">
        <f t="shared" ref="AG24" si="125">+AG25+AG26+AG27</f>
        <v>0</v>
      </c>
      <c r="AH24" s="153">
        <f t="shared" ref="AH24" si="126">+AH25+AH26+AH27</f>
        <v>0</v>
      </c>
      <c r="AI24" s="153">
        <f t="shared" ref="AI24" si="127">+AI25+AI26+AI27</f>
        <v>0</v>
      </c>
      <c r="AJ24" s="154">
        <f t="shared" si="56"/>
        <v>0</v>
      </c>
      <c r="AK24" s="155">
        <f>+AK25+AK26+AK27</f>
        <v>0</v>
      </c>
      <c r="AL24" s="153">
        <f t="shared" ref="AL24" si="128">+AL25+AL26+AL27</f>
        <v>0</v>
      </c>
      <c r="AM24" s="153">
        <f t="shared" ref="AM24" si="129">+AM25+AM26+AM27</f>
        <v>0</v>
      </c>
      <c r="AN24" s="153">
        <f t="shared" ref="AN24" si="130">+AN25+AN26+AN27</f>
        <v>0</v>
      </c>
      <c r="AO24" s="154">
        <f t="shared" si="57"/>
        <v>0</v>
      </c>
      <c r="AP24" s="155">
        <f>+AP25+AP26+AP27</f>
        <v>0</v>
      </c>
      <c r="AQ24" s="153">
        <f t="shared" ref="AQ24" si="131">+AQ25+AQ26+AQ27</f>
        <v>0</v>
      </c>
      <c r="AR24" s="153">
        <f t="shared" ref="AR24" si="132">+AR25+AR26+AR27</f>
        <v>0</v>
      </c>
      <c r="AS24" s="153">
        <f t="shared" ref="AS24" si="133">+AS25+AS26+AS27</f>
        <v>0</v>
      </c>
      <c r="AT24" s="154">
        <f t="shared" si="58"/>
        <v>0</v>
      </c>
    </row>
    <row r="25" spans="1:46" ht="24.95" customHeight="1" x14ac:dyDescent="0.3">
      <c r="A25" s="110" t="s">
        <v>113</v>
      </c>
      <c r="B25" s="156"/>
      <c r="C25" s="157"/>
      <c r="D25" s="157"/>
      <c r="E25" s="157"/>
      <c r="F25" s="158">
        <f t="shared" si="50"/>
        <v>0</v>
      </c>
      <c r="G25" s="156"/>
      <c r="H25" s="157"/>
      <c r="I25" s="157"/>
      <c r="J25" s="157"/>
      <c r="K25" s="158">
        <f t="shared" si="51"/>
        <v>0</v>
      </c>
      <c r="L25" s="156"/>
      <c r="M25" s="157"/>
      <c r="N25" s="157"/>
      <c r="O25" s="157"/>
      <c r="P25" s="158">
        <f t="shared" si="52"/>
        <v>0</v>
      </c>
      <c r="Q25" s="156"/>
      <c r="R25" s="157"/>
      <c r="S25" s="157"/>
      <c r="T25" s="157"/>
      <c r="U25" s="158">
        <f t="shared" si="53"/>
        <v>0</v>
      </c>
      <c r="V25" s="156"/>
      <c r="W25" s="157"/>
      <c r="X25" s="157"/>
      <c r="Y25" s="157"/>
      <c r="Z25" s="158">
        <f t="shared" si="54"/>
        <v>0</v>
      </c>
      <c r="AA25" s="156"/>
      <c r="AB25" s="157"/>
      <c r="AC25" s="157"/>
      <c r="AD25" s="157"/>
      <c r="AE25" s="158">
        <f t="shared" si="55"/>
        <v>0</v>
      </c>
      <c r="AF25" s="156"/>
      <c r="AG25" s="157"/>
      <c r="AH25" s="157"/>
      <c r="AI25" s="157"/>
      <c r="AJ25" s="158">
        <f t="shared" si="56"/>
        <v>0</v>
      </c>
      <c r="AK25" s="156"/>
      <c r="AL25" s="157"/>
      <c r="AM25" s="157"/>
      <c r="AN25" s="157"/>
      <c r="AO25" s="158">
        <f>+AK25+AL25-AM25</f>
        <v>0</v>
      </c>
      <c r="AP25" s="156"/>
      <c r="AQ25" s="157"/>
      <c r="AR25" s="157"/>
      <c r="AS25" s="157"/>
      <c r="AT25" s="158">
        <f t="shared" si="58"/>
        <v>0</v>
      </c>
    </row>
    <row r="26" spans="1:46" ht="24.95" customHeight="1" x14ac:dyDescent="0.3">
      <c r="A26" s="110" t="s">
        <v>114</v>
      </c>
      <c r="B26" s="156"/>
      <c r="C26" s="157"/>
      <c r="D26" s="157"/>
      <c r="E26" s="157"/>
      <c r="F26" s="158">
        <f t="shared" si="50"/>
        <v>0</v>
      </c>
      <c r="G26" s="156"/>
      <c r="H26" s="157"/>
      <c r="I26" s="157"/>
      <c r="J26" s="157"/>
      <c r="K26" s="158">
        <f t="shared" si="51"/>
        <v>0</v>
      </c>
      <c r="L26" s="156"/>
      <c r="M26" s="157"/>
      <c r="N26" s="157"/>
      <c r="O26" s="157"/>
      <c r="P26" s="158">
        <f t="shared" si="52"/>
        <v>0</v>
      </c>
      <c r="Q26" s="156"/>
      <c r="R26" s="157"/>
      <c r="S26" s="157"/>
      <c r="T26" s="157"/>
      <c r="U26" s="158">
        <f t="shared" si="53"/>
        <v>0</v>
      </c>
      <c r="V26" s="156"/>
      <c r="W26" s="157"/>
      <c r="X26" s="157"/>
      <c r="Y26" s="157"/>
      <c r="Z26" s="158">
        <f t="shared" si="54"/>
        <v>0</v>
      </c>
      <c r="AA26" s="156"/>
      <c r="AB26" s="157"/>
      <c r="AC26" s="157"/>
      <c r="AD26" s="157"/>
      <c r="AE26" s="158">
        <f t="shared" si="55"/>
        <v>0</v>
      </c>
      <c r="AF26" s="156"/>
      <c r="AG26" s="157"/>
      <c r="AH26" s="157"/>
      <c r="AI26" s="157"/>
      <c r="AJ26" s="158">
        <f t="shared" si="56"/>
        <v>0</v>
      </c>
      <c r="AK26" s="156"/>
      <c r="AL26" s="157"/>
      <c r="AM26" s="157"/>
      <c r="AN26" s="157"/>
      <c r="AO26" s="158">
        <f t="shared" si="57"/>
        <v>0</v>
      </c>
      <c r="AP26" s="156"/>
      <c r="AQ26" s="157"/>
      <c r="AR26" s="157"/>
      <c r="AS26" s="157"/>
      <c r="AT26" s="158">
        <f t="shared" si="58"/>
        <v>0</v>
      </c>
    </row>
    <row r="27" spans="1:46" ht="24.95" customHeight="1" x14ac:dyDescent="0.3">
      <c r="A27" s="110" t="s">
        <v>85</v>
      </c>
      <c r="B27" s="156"/>
      <c r="C27" s="157"/>
      <c r="D27" s="157"/>
      <c r="E27" s="157"/>
      <c r="F27" s="158">
        <f t="shared" si="50"/>
        <v>0</v>
      </c>
      <c r="G27" s="156"/>
      <c r="H27" s="157"/>
      <c r="I27" s="157"/>
      <c r="J27" s="157"/>
      <c r="K27" s="158">
        <f t="shared" si="51"/>
        <v>0</v>
      </c>
      <c r="L27" s="156"/>
      <c r="M27" s="157"/>
      <c r="N27" s="157"/>
      <c r="O27" s="157"/>
      <c r="P27" s="158">
        <f t="shared" si="52"/>
        <v>0</v>
      </c>
      <c r="Q27" s="156"/>
      <c r="R27" s="157"/>
      <c r="S27" s="157"/>
      <c r="T27" s="157"/>
      <c r="U27" s="158">
        <f t="shared" si="53"/>
        <v>0</v>
      </c>
      <c r="V27" s="156"/>
      <c r="W27" s="157"/>
      <c r="X27" s="157"/>
      <c r="Y27" s="157"/>
      <c r="Z27" s="158">
        <f t="shared" si="54"/>
        <v>0</v>
      </c>
      <c r="AA27" s="156"/>
      <c r="AB27" s="157"/>
      <c r="AC27" s="157"/>
      <c r="AD27" s="157"/>
      <c r="AE27" s="158">
        <f t="shared" si="55"/>
        <v>0</v>
      </c>
      <c r="AF27" s="156"/>
      <c r="AG27" s="157"/>
      <c r="AH27" s="157"/>
      <c r="AI27" s="157"/>
      <c r="AJ27" s="158">
        <f t="shared" si="56"/>
        <v>0</v>
      </c>
      <c r="AK27" s="156"/>
      <c r="AL27" s="157"/>
      <c r="AM27" s="157"/>
      <c r="AN27" s="157"/>
      <c r="AO27" s="158">
        <f t="shared" si="57"/>
        <v>0</v>
      </c>
      <c r="AP27" s="156"/>
      <c r="AQ27" s="157"/>
      <c r="AR27" s="157"/>
      <c r="AS27" s="157"/>
      <c r="AT27" s="158">
        <f t="shared" si="58"/>
        <v>0</v>
      </c>
    </row>
    <row r="28" spans="1:46" ht="24.95" customHeight="1" thickBot="1" x14ac:dyDescent="0.35">
      <c r="A28" s="109" t="s">
        <v>84</v>
      </c>
      <c r="B28" s="159">
        <f>+B9+B18+B24</f>
        <v>0</v>
      </c>
      <c r="C28" s="160">
        <f t="shared" ref="C28:E28" si="134">+C9+C18+C24</f>
        <v>0</v>
      </c>
      <c r="D28" s="160">
        <f t="shared" si="134"/>
        <v>0</v>
      </c>
      <c r="E28" s="160">
        <f t="shared" si="134"/>
        <v>0</v>
      </c>
      <c r="F28" s="161">
        <f t="shared" si="50"/>
        <v>0</v>
      </c>
      <c r="G28" s="159">
        <f>+G9+G18+G24</f>
        <v>0</v>
      </c>
      <c r="H28" s="160">
        <f t="shared" ref="H28:J28" si="135">+H9+H18+H24</f>
        <v>0</v>
      </c>
      <c r="I28" s="160">
        <f t="shared" si="135"/>
        <v>0</v>
      </c>
      <c r="J28" s="160">
        <f t="shared" si="135"/>
        <v>0</v>
      </c>
      <c r="K28" s="161">
        <f t="shared" si="51"/>
        <v>0</v>
      </c>
      <c r="L28" s="159">
        <f>+L9+L18+L24</f>
        <v>0</v>
      </c>
      <c r="M28" s="160">
        <f t="shared" ref="M28:O28" si="136">+M9+M18+M24</f>
        <v>0</v>
      </c>
      <c r="N28" s="160">
        <f t="shared" si="136"/>
        <v>0</v>
      </c>
      <c r="O28" s="160">
        <f t="shared" si="136"/>
        <v>0</v>
      </c>
      <c r="P28" s="161">
        <f t="shared" si="52"/>
        <v>0</v>
      </c>
      <c r="Q28" s="159">
        <f>+Q9+Q18+Q24</f>
        <v>0</v>
      </c>
      <c r="R28" s="160">
        <f t="shared" ref="R28:T28" si="137">+R9+R18+R24</f>
        <v>0</v>
      </c>
      <c r="S28" s="160">
        <f t="shared" si="137"/>
        <v>0</v>
      </c>
      <c r="T28" s="160">
        <f t="shared" si="137"/>
        <v>0</v>
      </c>
      <c r="U28" s="161">
        <f t="shared" si="53"/>
        <v>0</v>
      </c>
      <c r="V28" s="159">
        <f>+V9+V18+V24</f>
        <v>0</v>
      </c>
      <c r="W28" s="160">
        <f t="shared" ref="W28:Y28" si="138">+W9+W18+W24</f>
        <v>0</v>
      </c>
      <c r="X28" s="160">
        <f t="shared" si="138"/>
        <v>0</v>
      </c>
      <c r="Y28" s="160">
        <f t="shared" si="138"/>
        <v>0</v>
      </c>
      <c r="Z28" s="161">
        <f t="shared" si="54"/>
        <v>0</v>
      </c>
      <c r="AA28" s="159">
        <f>+AA9+AA18+AA24</f>
        <v>0</v>
      </c>
      <c r="AB28" s="160">
        <f t="shared" ref="AB28:AD28" si="139">+AB9+AB18+AB24</f>
        <v>0</v>
      </c>
      <c r="AC28" s="160">
        <f t="shared" si="139"/>
        <v>0</v>
      </c>
      <c r="AD28" s="160">
        <f t="shared" si="139"/>
        <v>0</v>
      </c>
      <c r="AE28" s="161">
        <f t="shared" si="55"/>
        <v>0</v>
      </c>
      <c r="AF28" s="159">
        <f>+AF9+AF18+AF24</f>
        <v>0</v>
      </c>
      <c r="AG28" s="160">
        <f t="shared" ref="AG28:AI28" si="140">+AG9+AG18+AG24</f>
        <v>0</v>
      </c>
      <c r="AH28" s="160">
        <f t="shared" si="140"/>
        <v>0</v>
      </c>
      <c r="AI28" s="160">
        <f t="shared" si="140"/>
        <v>0</v>
      </c>
      <c r="AJ28" s="161">
        <f t="shared" si="56"/>
        <v>0</v>
      </c>
      <c r="AK28" s="159">
        <f>+AK9+AK18+AK24</f>
        <v>0</v>
      </c>
      <c r="AL28" s="160">
        <f t="shared" ref="AL28:AN28" si="141">+AL9+AL18+AL24</f>
        <v>0</v>
      </c>
      <c r="AM28" s="160">
        <f t="shared" si="141"/>
        <v>0</v>
      </c>
      <c r="AN28" s="160">
        <f t="shared" si="141"/>
        <v>0</v>
      </c>
      <c r="AO28" s="161">
        <f t="shared" si="57"/>
        <v>0</v>
      </c>
      <c r="AP28" s="159">
        <f>+AP9+AP18+AP24</f>
        <v>0</v>
      </c>
      <c r="AQ28" s="160">
        <f t="shared" ref="AQ28:AS28" si="142">+AQ9+AQ18+AQ24</f>
        <v>0</v>
      </c>
      <c r="AR28" s="160">
        <f t="shared" si="142"/>
        <v>0</v>
      </c>
      <c r="AS28" s="160">
        <f t="shared" si="142"/>
        <v>0</v>
      </c>
      <c r="AT28" s="161">
        <f t="shared" si="58"/>
        <v>0</v>
      </c>
    </row>
    <row r="29" spans="1:46" ht="17.25" customHeight="1" x14ac:dyDescent="0.3">
      <c r="A29" s="29"/>
    </row>
    <row r="30" spans="1:46" ht="18" customHeight="1" x14ac:dyDescent="0.3">
      <c r="A30" s="29" t="s">
        <v>118</v>
      </c>
    </row>
    <row r="31" spans="1:46" ht="20.100000000000001" customHeight="1" x14ac:dyDescent="0.3">
      <c r="A31" s="29"/>
    </row>
    <row r="32" spans="1:46" ht="20.100000000000001" customHeight="1" x14ac:dyDescent="0.25">
      <c r="A32" s="107" t="s">
        <v>58</v>
      </c>
      <c r="B32" s="3"/>
      <c r="C32" s="108" t="s">
        <v>59</v>
      </c>
    </row>
    <row r="33" spans="1:3" ht="20.100000000000001" customHeight="1" x14ac:dyDescent="0.25">
      <c r="A33" s="11"/>
      <c r="B33" s="3"/>
      <c r="C33" s="11"/>
    </row>
    <row r="34" spans="1:3" ht="20.100000000000001" customHeight="1" x14ac:dyDescent="0.25">
      <c r="A34" s="107" t="s">
        <v>54</v>
      </c>
      <c r="B34" s="3"/>
      <c r="C34" s="107" t="s">
        <v>54</v>
      </c>
    </row>
    <row r="35" spans="1:3" ht="20.100000000000001" customHeight="1" x14ac:dyDescent="0.25"/>
    <row r="36" spans="1:3" ht="20.100000000000001" customHeight="1" x14ac:dyDescent="0.3">
      <c r="A36" s="29"/>
    </row>
    <row r="37" spans="1:3" ht="20.100000000000001" customHeight="1" x14ac:dyDescent="0.3">
      <c r="A37" s="29"/>
    </row>
    <row r="38" spans="1:3" ht="20.100000000000001" customHeight="1" x14ac:dyDescent="0.3">
      <c r="A38" s="29"/>
    </row>
    <row r="39" spans="1:3" ht="20.100000000000001" customHeight="1" x14ac:dyDescent="0.3">
      <c r="A39" s="29"/>
    </row>
    <row r="40" spans="1:3" ht="20.100000000000001" customHeight="1" x14ac:dyDescent="0.3">
      <c r="A40" s="29"/>
    </row>
    <row r="41" spans="1:3" ht="20.100000000000001" customHeight="1" x14ac:dyDescent="0.3">
      <c r="A41" s="29"/>
    </row>
    <row r="42" spans="1:3" ht="16.5" x14ac:dyDescent="0.3">
      <c r="A42" s="29"/>
    </row>
    <row r="43" spans="1:3" ht="16.5" x14ac:dyDescent="0.3">
      <c r="A43" s="29"/>
    </row>
    <row r="44" spans="1:3" ht="30" customHeight="1" x14ac:dyDescent="0.25">
      <c r="A44" s="106"/>
    </row>
  </sheetData>
  <mergeCells count="10">
    <mergeCell ref="AP7:AT7"/>
    <mergeCell ref="B7:F7"/>
    <mergeCell ref="G7:K7"/>
    <mergeCell ref="L7:P7"/>
    <mergeCell ref="B4:C4"/>
    <mergeCell ref="Q7:U7"/>
    <mergeCell ref="V7:Z7"/>
    <mergeCell ref="AA7:AE7"/>
    <mergeCell ref="AF7:AJ7"/>
    <mergeCell ref="AK7:AO7"/>
  </mergeCells>
  <pageMargins left="0.23622047244094491" right="0.19685039370078741" top="0.47244094488188981" bottom="0" header="0.45" footer="0"/>
  <pageSetup paperSize="9" scale="60" fitToWidth="3" orientation="landscape" r:id="rId1"/>
  <ignoredErrors>
    <ignoredError sqref="F24 F28 F11:F13 F18 F14:AT17 F19:AT19 G18:AT18 AO9:AO10 F9:F10 A9:E10 G9:A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518"/>
  <sheetViews>
    <sheetView showGridLines="0" zoomScaleNormal="100" workbookViewId="0">
      <selection activeCell="D8" sqref="D8"/>
    </sheetView>
  </sheetViews>
  <sheetFormatPr baseColWidth="10" defaultRowHeight="13.5" x14ac:dyDescent="0.25"/>
  <cols>
    <col min="1" max="1" width="31.7109375" style="124" customWidth="1"/>
    <col min="2" max="19" width="13.7109375" style="124" customWidth="1"/>
    <col min="20" max="16384" width="11.42578125" style="124"/>
  </cols>
  <sheetData>
    <row r="1" spans="1:164" s="144" customFormat="1" ht="17.25" x14ac:dyDescent="0.3">
      <c r="A1" s="74" t="s">
        <v>111</v>
      </c>
      <c r="B1" s="71"/>
      <c r="C1" s="72"/>
      <c r="D1" s="71"/>
      <c r="E1" s="71"/>
      <c r="F1" s="68"/>
      <c r="G1" s="42"/>
      <c r="H1" s="68"/>
      <c r="I1" s="68"/>
      <c r="J1" s="68"/>
      <c r="K1" s="68"/>
      <c r="L1" s="149"/>
      <c r="M1" s="149"/>
      <c r="N1" s="68"/>
      <c r="O1" s="68"/>
      <c r="P1" s="68"/>
      <c r="Q1" s="68"/>
      <c r="R1" s="68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</row>
    <row r="2" spans="1:164" s="144" customFormat="1" ht="17.25" x14ac:dyDescent="0.3">
      <c r="A2" s="73" t="s">
        <v>110</v>
      </c>
      <c r="B2" s="72"/>
      <c r="C2" s="71"/>
      <c r="D2" s="71"/>
      <c r="E2" s="71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</row>
    <row r="3" spans="1:164" s="144" customFormat="1" ht="17.25" x14ac:dyDescent="0.3">
      <c r="A3" s="69" t="s">
        <v>60</v>
      </c>
      <c r="B3" s="148"/>
      <c r="C3" s="14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</row>
    <row r="4" spans="1:164" s="144" customFormat="1" ht="17.25" x14ac:dyDescent="0.3">
      <c r="A4" s="69" t="s">
        <v>57</v>
      </c>
      <c r="B4" s="68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64" s="144" customFormat="1" ht="24.95" customHeight="1" thickBot="1" x14ac:dyDescent="0.35">
      <c r="A5" s="145"/>
      <c r="B5" s="6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64" s="142" customFormat="1" ht="24.95" customHeight="1" x14ac:dyDescent="0.25">
      <c r="A6" s="143" t="s">
        <v>109</v>
      </c>
      <c r="B6" s="179">
        <v>2017</v>
      </c>
      <c r="C6" s="180"/>
      <c r="D6" s="179">
        <v>2018</v>
      </c>
      <c r="E6" s="180"/>
      <c r="F6" s="179">
        <v>2019</v>
      </c>
      <c r="G6" s="180"/>
      <c r="H6" s="179">
        <v>2020</v>
      </c>
      <c r="I6" s="180"/>
      <c r="J6" s="179">
        <v>2021</v>
      </c>
      <c r="K6" s="180"/>
      <c r="L6" s="179">
        <v>2022</v>
      </c>
      <c r="M6" s="180"/>
      <c r="N6" s="179">
        <v>2023</v>
      </c>
      <c r="O6" s="180"/>
      <c r="P6" s="179">
        <v>2024</v>
      </c>
      <c r="Q6" s="180"/>
      <c r="R6" s="181">
        <v>2025</v>
      </c>
      <c r="S6" s="182"/>
    </row>
    <row r="7" spans="1:164" s="135" customFormat="1" ht="22.5" customHeight="1" x14ac:dyDescent="0.25">
      <c r="A7" s="141"/>
      <c r="B7" s="139" t="s">
        <v>108</v>
      </c>
      <c r="C7" s="138" t="s">
        <v>107</v>
      </c>
      <c r="D7" s="137" t="s">
        <v>108</v>
      </c>
      <c r="E7" s="138" t="s">
        <v>107</v>
      </c>
      <c r="F7" s="137" t="s">
        <v>108</v>
      </c>
      <c r="G7" s="138" t="s">
        <v>107</v>
      </c>
      <c r="H7" s="137" t="s">
        <v>108</v>
      </c>
      <c r="I7" s="138" t="s">
        <v>107</v>
      </c>
      <c r="J7" s="137" t="s">
        <v>108</v>
      </c>
      <c r="K7" s="138" t="s">
        <v>107</v>
      </c>
      <c r="L7" s="137" t="s">
        <v>108</v>
      </c>
      <c r="M7" s="140" t="s">
        <v>107</v>
      </c>
      <c r="N7" s="140" t="s">
        <v>108</v>
      </c>
      <c r="O7" s="138" t="s">
        <v>107</v>
      </c>
      <c r="P7" s="139" t="s">
        <v>108</v>
      </c>
      <c r="Q7" s="138" t="s">
        <v>107</v>
      </c>
      <c r="R7" s="137" t="s">
        <v>108</v>
      </c>
      <c r="S7" s="136" t="s">
        <v>107</v>
      </c>
    </row>
    <row r="8" spans="1:164" s="125" customFormat="1" ht="48.75" customHeight="1" thickBot="1" x14ac:dyDescent="0.35">
      <c r="A8" s="134" t="s">
        <v>106</v>
      </c>
      <c r="B8" s="133"/>
      <c r="C8" s="131"/>
      <c r="D8" s="130"/>
      <c r="E8" s="131"/>
      <c r="F8" s="130"/>
      <c r="G8" s="131"/>
      <c r="H8" s="130"/>
      <c r="I8" s="131"/>
      <c r="J8" s="130"/>
      <c r="K8" s="131"/>
      <c r="L8" s="130"/>
      <c r="M8" s="132"/>
      <c r="N8" s="132"/>
      <c r="O8" s="131"/>
      <c r="P8" s="132"/>
      <c r="Q8" s="131"/>
      <c r="R8" s="130"/>
      <c r="S8" s="129"/>
    </row>
    <row r="9" spans="1:164" s="125" customFormat="1" ht="24.95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64" s="125" customFormat="1" ht="24.95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64" s="125" customFormat="1" ht="24.95" customHeight="1" x14ac:dyDescent="0.3">
      <c r="A11" s="36" t="s">
        <v>58</v>
      </c>
      <c r="B11" s="37"/>
      <c r="C11" s="39" t="s">
        <v>59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64" s="125" customFormat="1" ht="24.95" customHeight="1" x14ac:dyDescent="0.3">
      <c r="A12" s="38"/>
      <c r="B12" s="37"/>
      <c r="C12" s="38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64" s="125" customFormat="1" ht="24.95" customHeight="1" x14ac:dyDescent="0.3">
      <c r="A13" s="36" t="s">
        <v>54</v>
      </c>
      <c r="B13" s="37"/>
      <c r="C13" s="36" t="s">
        <v>54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64" s="125" customFormat="1" ht="24.95" customHeight="1" x14ac:dyDescent="0.3"/>
    <row r="15" spans="1:164" s="125" customFormat="1" ht="24.95" customHeight="1" x14ac:dyDescent="0.3"/>
    <row r="16" spans="1:164" s="125" customFormat="1" ht="24.95" customHeight="1" x14ac:dyDescent="0.3"/>
    <row r="17" spans="1:1" s="125" customFormat="1" ht="24.95" customHeight="1" x14ac:dyDescent="0.3"/>
    <row r="18" spans="1:1" s="125" customFormat="1" ht="24.95" customHeight="1" x14ac:dyDescent="0.3"/>
    <row r="19" spans="1:1" s="125" customFormat="1" ht="24.95" customHeight="1" x14ac:dyDescent="0.3">
      <c r="A19" s="128"/>
    </row>
    <row r="20" spans="1:1" s="125" customFormat="1" ht="24.95" customHeight="1" x14ac:dyDescent="0.3">
      <c r="A20" s="127"/>
    </row>
    <row r="21" spans="1:1" s="125" customFormat="1" ht="24.95" customHeight="1" x14ac:dyDescent="0.3">
      <c r="A21" s="126"/>
    </row>
    <row r="22" spans="1:1" s="125" customFormat="1" x14ac:dyDescent="0.3"/>
    <row r="23" spans="1:1" s="125" customFormat="1" x14ac:dyDescent="0.3"/>
    <row r="24" spans="1:1" s="125" customFormat="1" x14ac:dyDescent="0.3"/>
    <row r="25" spans="1:1" s="125" customFormat="1" x14ac:dyDescent="0.3"/>
    <row r="26" spans="1:1" s="125" customFormat="1" x14ac:dyDescent="0.3"/>
    <row r="27" spans="1:1" s="125" customFormat="1" x14ac:dyDescent="0.3"/>
    <row r="28" spans="1:1" s="125" customFormat="1" x14ac:dyDescent="0.3"/>
    <row r="29" spans="1:1" s="125" customFormat="1" x14ac:dyDescent="0.3"/>
    <row r="30" spans="1:1" s="125" customFormat="1" x14ac:dyDescent="0.3"/>
    <row r="31" spans="1:1" s="125" customFormat="1" x14ac:dyDescent="0.3"/>
    <row r="32" spans="1:1" s="125" customFormat="1" x14ac:dyDescent="0.3"/>
    <row r="33" s="125" customFormat="1" x14ac:dyDescent="0.3"/>
    <row r="34" s="125" customFormat="1" x14ac:dyDescent="0.3"/>
    <row r="35" s="125" customFormat="1" x14ac:dyDescent="0.3"/>
    <row r="36" s="125" customFormat="1" x14ac:dyDescent="0.3"/>
    <row r="37" s="125" customFormat="1" x14ac:dyDescent="0.3"/>
    <row r="38" s="125" customFormat="1" x14ac:dyDescent="0.3"/>
    <row r="39" s="125" customFormat="1" x14ac:dyDescent="0.3"/>
    <row r="40" s="125" customFormat="1" x14ac:dyDescent="0.3"/>
    <row r="41" s="125" customFormat="1" x14ac:dyDescent="0.3"/>
    <row r="42" s="125" customFormat="1" x14ac:dyDescent="0.3"/>
    <row r="43" s="125" customFormat="1" x14ac:dyDescent="0.3"/>
    <row r="44" s="125" customFormat="1" x14ac:dyDescent="0.3"/>
    <row r="45" s="125" customFormat="1" x14ac:dyDescent="0.3"/>
    <row r="46" s="125" customFormat="1" x14ac:dyDescent="0.3"/>
    <row r="47" s="125" customFormat="1" x14ac:dyDescent="0.3"/>
    <row r="48" s="125" customFormat="1" x14ac:dyDescent="0.3"/>
    <row r="49" s="125" customFormat="1" x14ac:dyDescent="0.3"/>
    <row r="50" s="125" customFormat="1" x14ac:dyDescent="0.3"/>
    <row r="51" s="125" customFormat="1" x14ac:dyDescent="0.3"/>
    <row r="52" s="125" customFormat="1" x14ac:dyDescent="0.3"/>
    <row r="53" s="125" customFormat="1" x14ac:dyDescent="0.3"/>
    <row r="54" s="125" customFormat="1" x14ac:dyDescent="0.3"/>
    <row r="55" s="125" customFormat="1" x14ac:dyDescent="0.3"/>
    <row r="56" s="125" customFormat="1" x14ac:dyDescent="0.3"/>
    <row r="57" s="125" customFormat="1" x14ac:dyDescent="0.3"/>
    <row r="58" s="125" customFormat="1" x14ac:dyDescent="0.3"/>
    <row r="59" s="125" customFormat="1" x14ac:dyDescent="0.3"/>
    <row r="60" s="125" customFormat="1" x14ac:dyDescent="0.3"/>
    <row r="61" s="125" customFormat="1" x14ac:dyDescent="0.3"/>
    <row r="62" s="125" customFormat="1" x14ac:dyDescent="0.3"/>
    <row r="63" s="125" customFormat="1" x14ac:dyDescent="0.3"/>
    <row r="64" s="125" customFormat="1" x14ac:dyDescent="0.3"/>
    <row r="65" s="125" customFormat="1" x14ac:dyDescent="0.3"/>
    <row r="66" s="125" customFormat="1" x14ac:dyDescent="0.3"/>
    <row r="67" s="125" customFormat="1" x14ac:dyDescent="0.3"/>
    <row r="68" s="125" customFormat="1" x14ac:dyDescent="0.3"/>
    <row r="69" s="125" customFormat="1" x14ac:dyDescent="0.3"/>
    <row r="70" s="125" customFormat="1" x14ac:dyDescent="0.3"/>
    <row r="71" s="125" customFormat="1" x14ac:dyDescent="0.3"/>
    <row r="72" s="125" customFormat="1" x14ac:dyDescent="0.3"/>
    <row r="73" s="125" customFormat="1" x14ac:dyDescent="0.3"/>
    <row r="74" s="125" customFormat="1" x14ac:dyDescent="0.3"/>
    <row r="75" s="125" customFormat="1" x14ac:dyDescent="0.3"/>
    <row r="76" s="125" customFormat="1" x14ac:dyDescent="0.3"/>
    <row r="77" s="125" customFormat="1" x14ac:dyDescent="0.3"/>
    <row r="78" s="125" customFormat="1" x14ac:dyDescent="0.3"/>
    <row r="79" s="125" customFormat="1" x14ac:dyDescent="0.3"/>
    <row r="80" s="125" customFormat="1" x14ac:dyDescent="0.3"/>
    <row r="81" s="125" customFormat="1" x14ac:dyDescent="0.3"/>
    <row r="82" s="125" customFormat="1" x14ac:dyDescent="0.3"/>
    <row r="83" s="125" customFormat="1" x14ac:dyDescent="0.3"/>
    <row r="84" s="125" customFormat="1" x14ac:dyDescent="0.3"/>
    <row r="85" s="125" customFormat="1" x14ac:dyDescent="0.3"/>
    <row r="86" s="125" customFormat="1" x14ac:dyDescent="0.3"/>
    <row r="87" s="125" customFormat="1" x14ac:dyDescent="0.3"/>
    <row r="88" s="125" customFormat="1" x14ac:dyDescent="0.3"/>
    <row r="89" s="125" customFormat="1" x14ac:dyDescent="0.3"/>
    <row r="90" s="125" customFormat="1" x14ac:dyDescent="0.3"/>
    <row r="91" s="125" customFormat="1" x14ac:dyDescent="0.3"/>
    <row r="92" s="125" customFormat="1" x14ac:dyDescent="0.3"/>
    <row r="93" s="125" customFormat="1" x14ac:dyDescent="0.3"/>
    <row r="94" s="125" customFormat="1" x14ac:dyDescent="0.3"/>
    <row r="95" s="125" customFormat="1" x14ac:dyDescent="0.3"/>
    <row r="96" s="125" customFormat="1" x14ac:dyDescent="0.3"/>
    <row r="97" s="125" customFormat="1" x14ac:dyDescent="0.3"/>
    <row r="98" s="125" customFormat="1" x14ac:dyDescent="0.3"/>
    <row r="99" s="125" customFormat="1" x14ac:dyDescent="0.3"/>
    <row r="100" s="125" customFormat="1" x14ac:dyDescent="0.3"/>
    <row r="101" s="125" customFormat="1" x14ac:dyDescent="0.3"/>
    <row r="102" s="125" customFormat="1" x14ac:dyDescent="0.3"/>
    <row r="103" s="125" customFormat="1" x14ac:dyDescent="0.3"/>
    <row r="104" s="125" customFormat="1" x14ac:dyDescent="0.3"/>
    <row r="105" s="125" customFormat="1" x14ac:dyDescent="0.3"/>
    <row r="106" s="125" customFormat="1" x14ac:dyDescent="0.3"/>
    <row r="107" s="125" customFormat="1" x14ac:dyDescent="0.3"/>
    <row r="108" s="125" customFormat="1" x14ac:dyDescent="0.3"/>
    <row r="109" s="125" customFormat="1" x14ac:dyDescent="0.3"/>
    <row r="110" s="125" customFormat="1" x14ac:dyDescent="0.3"/>
    <row r="111" s="125" customFormat="1" x14ac:dyDescent="0.3"/>
    <row r="112" s="125" customFormat="1" x14ac:dyDescent="0.3"/>
    <row r="113" s="125" customFormat="1" x14ac:dyDescent="0.3"/>
    <row r="114" s="125" customFormat="1" x14ac:dyDescent="0.3"/>
    <row r="115" s="125" customFormat="1" x14ac:dyDescent="0.3"/>
    <row r="116" s="125" customFormat="1" x14ac:dyDescent="0.3"/>
    <row r="117" s="125" customFormat="1" x14ac:dyDescent="0.3"/>
    <row r="118" s="125" customFormat="1" x14ac:dyDescent="0.3"/>
    <row r="119" s="125" customFormat="1" x14ac:dyDescent="0.3"/>
    <row r="120" s="125" customFormat="1" x14ac:dyDescent="0.3"/>
    <row r="121" s="125" customFormat="1" x14ac:dyDescent="0.3"/>
    <row r="122" s="125" customFormat="1" x14ac:dyDescent="0.3"/>
    <row r="123" s="125" customFormat="1" x14ac:dyDescent="0.3"/>
    <row r="124" s="125" customFormat="1" x14ac:dyDescent="0.3"/>
    <row r="125" s="125" customFormat="1" x14ac:dyDescent="0.3"/>
    <row r="126" s="125" customFormat="1" x14ac:dyDescent="0.3"/>
    <row r="127" s="125" customFormat="1" x14ac:dyDescent="0.3"/>
    <row r="128" s="125" customFormat="1" x14ac:dyDescent="0.3"/>
    <row r="129" s="125" customFormat="1" x14ac:dyDescent="0.3"/>
    <row r="130" s="125" customFormat="1" x14ac:dyDescent="0.3"/>
    <row r="131" s="125" customFormat="1" x14ac:dyDescent="0.3"/>
    <row r="132" s="125" customFormat="1" x14ac:dyDescent="0.3"/>
    <row r="133" s="125" customFormat="1" x14ac:dyDescent="0.3"/>
    <row r="134" s="125" customFormat="1" x14ac:dyDescent="0.3"/>
    <row r="135" s="125" customFormat="1" x14ac:dyDescent="0.3"/>
    <row r="136" s="125" customFormat="1" x14ac:dyDescent="0.3"/>
    <row r="137" s="125" customFormat="1" x14ac:dyDescent="0.3"/>
    <row r="138" s="125" customFormat="1" x14ac:dyDescent="0.3"/>
    <row r="139" s="125" customFormat="1" x14ac:dyDescent="0.3"/>
    <row r="140" s="125" customFormat="1" x14ac:dyDescent="0.3"/>
    <row r="141" s="125" customFormat="1" x14ac:dyDescent="0.3"/>
    <row r="142" s="125" customFormat="1" x14ac:dyDescent="0.3"/>
    <row r="143" s="125" customFormat="1" x14ac:dyDescent="0.3"/>
    <row r="144" s="125" customFormat="1" x14ac:dyDescent="0.3"/>
    <row r="145" s="125" customFormat="1" x14ac:dyDescent="0.3"/>
    <row r="146" s="125" customFormat="1" x14ac:dyDescent="0.3"/>
    <row r="147" s="125" customFormat="1" x14ac:dyDescent="0.3"/>
    <row r="148" s="125" customFormat="1" x14ac:dyDescent="0.3"/>
    <row r="149" s="125" customFormat="1" x14ac:dyDescent="0.3"/>
    <row r="150" s="125" customFormat="1" x14ac:dyDescent="0.3"/>
    <row r="151" s="125" customFormat="1" x14ac:dyDescent="0.3"/>
    <row r="152" s="125" customFormat="1" x14ac:dyDescent="0.3"/>
    <row r="153" s="125" customFormat="1" x14ac:dyDescent="0.3"/>
    <row r="154" s="125" customFormat="1" x14ac:dyDescent="0.3"/>
    <row r="155" s="125" customFormat="1" x14ac:dyDescent="0.3"/>
    <row r="156" s="125" customFormat="1" x14ac:dyDescent="0.3"/>
    <row r="157" s="125" customFormat="1" x14ac:dyDescent="0.3"/>
    <row r="158" s="125" customFormat="1" x14ac:dyDescent="0.3"/>
    <row r="159" s="125" customFormat="1" x14ac:dyDescent="0.3"/>
    <row r="160" s="125" customFormat="1" x14ac:dyDescent="0.3"/>
    <row r="161" s="125" customFormat="1" x14ac:dyDescent="0.3"/>
    <row r="162" s="125" customFormat="1" x14ac:dyDescent="0.3"/>
    <row r="163" s="125" customFormat="1" x14ac:dyDescent="0.3"/>
    <row r="164" s="125" customFormat="1" x14ac:dyDescent="0.3"/>
    <row r="165" s="125" customFormat="1" x14ac:dyDescent="0.3"/>
    <row r="166" s="125" customFormat="1" x14ac:dyDescent="0.3"/>
    <row r="167" s="125" customFormat="1" x14ac:dyDescent="0.3"/>
    <row r="168" s="125" customFormat="1" x14ac:dyDescent="0.3"/>
    <row r="169" s="125" customFormat="1" x14ac:dyDescent="0.3"/>
    <row r="170" s="125" customFormat="1" x14ac:dyDescent="0.3"/>
    <row r="171" s="125" customFormat="1" x14ac:dyDescent="0.3"/>
    <row r="172" s="125" customFormat="1" x14ac:dyDescent="0.3"/>
    <row r="173" s="125" customFormat="1" x14ac:dyDescent="0.3"/>
    <row r="174" s="125" customFormat="1" x14ac:dyDescent="0.3"/>
    <row r="175" s="125" customFormat="1" x14ac:dyDescent="0.3"/>
    <row r="176" s="125" customFormat="1" x14ac:dyDescent="0.3"/>
    <row r="177" s="125" customFormat="1" x14ac:dyDescent="0.3"/>
    <row r="178" s="125" customFormat="1" x14ac:dyDescent="0.3"/>
    <row r="179" s="125" customFormat="1" x14ac:dyDescent="0.3"/>
    <row r="180" s="125" customFormat="1" x14ac:dyDescent="0.3"/>
    <row r="181" s="125" customFormat="1" x14ac:dyDescent="0.3"/>
    <row r="182" s="125" customFormat="1" x14ac:dyDescent="0.3"/>
    <row r="183" s="125" customFormat="1" x14ac:dyDescent="0.3"/>
    <row r="184" s="125" customFormat="1" x14ac:dyDescent="0.3"/>
    <row r="185" s="125" customFormat="1" x14ac:dyDescent="0.3"/>
    <row r="186" s="125" customFormat="1" x14ac:dyDescent="0.3"/>
    <row r="187" s="125" customFormat="1" x14ac:dyDescent="0.3"/>
    <row r="188" s="125" customFormat="1" x14ac:dyDescent="0.3"/>
    <row r="189" s="125" customFormat="1" x14ac:dyDescent="0.3"/>
    <row r="190" s="125" customFormat="1" x14ac:dyDescent="0.3"/>
    <row r="191" s="125" customFormat="1" x14ac:dyDescent="0.3"/>
    <row r="192" s="125" customFormat="1" x14ac:dyDescent="0.3"/>
    <row r="193" s="125" customFormat="1" x14ac:dyDescent="0.3"/>
    <row r="194" s="125" customFormat="1" x14ac:dyDescent="0.3"/>
    <row r="195" s="125" customFormat="1" x14ac:dyDescent="0.3"/>
    <row r="196" s="125" customFormat="1" x14ac:dyDescent="0.3"/>
    <row r="197" s="125" customFormat="1" x14ac:dyDescent="0.3"/>
    <row r="198" s="125" customFormat="1" x14ac:dyDescent="0.3"/>
    <row r="199" s="125" customFormat="1" x14ac:dyDescent="0.3"/>
    <row r="200" s="125" customFormat="1" x14ac:dyDescent="0.3"/>
    <row r="201" s="125" customFormat="1" x14ac:dyDescent="0.3"/>
    <row r="202" s="125" customFormat="1" x14ac:dyDescent="0.3"/>
    <row r="203" s="125" customFormat="1" x14ac:dyDescent="0.3"/>
    <row r="204" s="125" customFormat="1" x14ac:dyDescent="0.3"/>
    <row r="205" s="125" customFormat="1" x14ac:dyDescent="0.3"/>
    <row r="206" s="125" customFormat="1" x14ac:dyDescent="0.3"/>
    <row r="207" s="125" customFormat="1" x14ac:dyDescent="0.3"/>
    <row r="208" s="125" customFormat="1" x14ac:dyDescent="0.3"/>
    <row r="209" s="125" customFormat="1" x14ac:dyDescent="0.3"/>
    <row r="210" s="125" customFormat="1" x14ac:dyDescent="0.3"/>
    <row r="211" s="125" customFormat="1" x14ac:dyDescent="0.3"/>
    <row r="212" s="125" customFormat="1" x14ac:dyDescent="0.3"/>
    <row r="213" s="125" customFormat="1" x14ac:dyDescent="0.3"/>
    <row r="214" s="125" customFormat="1" x14ac:dyDescent="0.3"/>
    <row r="215" s="125" customFormat="1" x14ac:dyDescent="0.3"/>
    <row r="216" s="125" customFormat="1" x14ac:dyDescent="0.3"/>
    <row r="217" s="125" customFormat="1" x14ac:dyDescent="0.3"/>
    <row r="218" s="125" customFormat="1" x14ac:dyDescent="0.3"/>
    <row r="219" s="125" customFormat="1" x14ac:dyDescent="0.3"/>
    <row r="220" s="125" customFormat="1" x14ac:dyDescent="0.3"/>
    <row r="221" s="125" customFormat="1" x14ac:dyDescent="0.3"/>
    <row r="222" s="125" customFormat="1" x14ac:dyDescent="0.3"/>
    <row r="223" s="125" customFormat="1" x14ac:dyDescent="0.3"/>
    <row r="224" s="125" customFormat="1" x14ac:dyDescent="0.3"/>
    <row r="225" s="125" customFormat="1" x14ac:dyDescent="0.3"/>
    <row r="226" s="125" customFormat="1" x14ac:dyDescent="0.3"/>
    <row r="227" s="125" customFormat="1" x14ac:dyDescent="0.3"/>
    <row r="228" s="125" customFormat="1" x14ac:dyDescent="0.3"/>
    <row r="229" s="125" customFormat="1" x14ac:dyDescent="0.3"/>
    <row r="230" s="125" customFormat="1" x14ac:dyDescent="0.3"/>
    <row r="231" s="125" customFormat="1" x14ac:dyDescent="0.3"/>
    <row r="232" s="125" customFormat="1" x14ac:dyDescent="0.3"/>
    <row r="233" s="125" customFormat="1" x14ac:dyDescent="0.3"/>
    <row r="234" s="125" customFormat="1" x14ac:dyDescent="0.3"/>
    <row r="235" s="125" customFormat="1" x14ac:dyDescent="0.3"/>
    <row r="236" s="125" customFormat="1" x14ac:dyDescent="0.3"/>
    <row r="237" s="125" customFormat="1" x14ac:dyDescent="0.3"/>
    <row r="238" s="125" customFormat="1" x14ac:dyDescent="0.3"/>
    <row r="239" s="125" customFormat="1" x14ac:dyDescent="0.3"/>
    <row r="240" s="125" customFormat="1" x14ac:dyDescent="0.3"/>
    <row r="241" s="125" customFormat="1" x14ac:dyDescent="0.3"/>
    <row r="242" s="125" customFormat="1" x14ac:dyDescent="0.3"/>
    <row r="243" s="125" customFormat="1" x14ac:dyDescent="0.3"/>
    <row r="244" s="125" customFormat="1" x14ac:dyDescent="0.3"/>
    <row r="245" s="125" customFormat="1" x14ac:dyDescent="0.3"/>
    <row r="246" s="125" customFormat="1" x14ac:dyDescent="0.3"/>
    <row r="247" s="125" customFormat="1" x14ac:dyDescent="0.3"/>
    <row r="248" s="125" customFormat="1" x14ac:dyDescent="0.3"/>
    <row r="249" s="125" customFormat="1" x14ac:dyDescent="0.3"/>
    <row r="250" s="125" customFormat="1" x14ac:dyDescent="0.3"/>
    <row r="251" s="125" customFormat="1" x14ac:dyDescent="0.3"/>
    <row r="252" s="125" customFormat="1" x14ac:dyDescent="0.3"/>
    <row r="253" s="125" customFormat="1" x14ac:dyDescent="0.3"/>
    <row r="254" s="125" customFormat="1" x14ac:dyDescent="0.3"/>
    <row r="255" s="125" customFormat="1" x14ac:dyDescent="0.3"/>
    <row r="256" s="125" customFormat="1" x14ac:dyDescent="0.3"/>
    <row r="257" s="125" customFormat="1" x14ac:dyDescent="0.3"/>
    <row r="258" s="125" customFormat="1" x14ac:dyDescent="0.3"/>
    <row r="259" s="125" customFormat="1" x14ac:dyDescent="0.3"/>
    <row r="260" s="125" customFormat="1" x14ac:dyDescent="0.3"/>
    <row r="261" s="125" customFormat="1" x14ac:dyDescent="0.3"/>
    <row r="262" s="125" customFormat="1" x14ac:dyDescent="0.3"/>
    <row r="263" s="125" customFormat="1" x14ac:dyDescent="0.3"/>
    <row r="264" s="125" customFormat="1" x14ac:dyDescent="0.3"/>
    <row r="265" s="125" customFormat="1" x14ac:dyDescent="0.3"/>
    <row r="266" s="125" customFormat="1" x14ac:dyDescent="0.3"/>
    <row r="267" s="125" customFormat="1" x14ac:dyDescent="0.3"/>
    <row r="268" s="125" customFormat="1" x14ac:dyDescent="0.3"/>
    <row r="269" s="125" customFormat="1" x14ac:dyDescent="0.3"/>
    <row r="270" s="125" customFormat="1" x14ac:dyDescent="0.3"/>
    <row r="271" s="125" customFormat="1" x14ac:dyDescent="0.3"/>
    <row r="272" s="125" customFormat="1" x14ac:dyDescent="0.3"/>
    <row r="273" s="125" customFormat="1" x14ac:dyDescent="0.3"/>
    <row r="274" s="125" customFormat="1" x14ac:dyDescent="0.3"/>
    <row r="275" s="125" customFormat="1" x14ac:dyDescent="0.3"/>
    <row r="276" s="125" customFormat="1" x14ac:dyDescent="0.3"/>
    <row r="277" s="125" customFormat="1" x14ac:dyDescent="0.3"/>
    <row r="278" s="125" customFormat="1" x14ac:dyDescent="0.3"/>
    <row r="279" s="125" customFormat="1" x14ac:dyDescent="0.3"/>
    <row r="280" s="125" customFormat="1" x14ac:dyDescent="0.3"/>
    <row r="281" s="125" customFormat="1" x14ac:dyDescent="0.3"/>
    <row r="282" s="125" customFormat="1" x14ac:dyDescent="0.3"/>
    <row r="283" s="125" customFormat="1" x14ac:dyDescent="0.3"/>
    <row r="284" s="125" customFormat="1" x14ac:dyDescent="0.3"/>
    <row r="285" s="125" customFormat="1" x14ac:dyDescent="0.3"/>
    <row r="286" s="125" customFormat="1" x14ac:dyDescent="0.3"/>
    <row r="287" s="125" customFormat="1" x14ac:dyDescent="0.3"/>
    <row r="288" s="125" customFormat="1" x14ac:dyDescent="0.3"/>
    <row r="289" s="125" customFormat="1" x14ac:dyDescent="0.3"/>
    <row r="290" s="125" customFormat="1" x14ac:dyDescent="0.3"/>
    <row r="291" s="125" customFormat="1" x14ac:dyDescent="0.3"/>
    <row r="292" s="125" customFormat="1" x14ac:dyDescent="0.3"/>
    <row r="293" s="125" customFormat="1" x14ac:dyDescent="0.3"/>
    <row r="294" s="125" customFormat="1" x14ac:dyDescent="0.3"/>
    <row r="295" s="125" customFormat="1" x14ac:dyDescent="0.3"/>
    <row r="296" s="125" customFormat="1" x14ac:dyDescent="0.3"/>
    <row r="297" s="125" customFormat="1" x14ac:dyDescent="0.3"/>
    <row r="298" s="125" customFormat="1" x14ac:dyDescent="0.3"/>
    <row r="299" s="125" customFormat="1" x14ac:dyDescent="0.3"/>
    <row r="300" s="125" customFormat="1" x14ac:dyDescent="0.3"/>
    <row r="301" s="125" customFormat="1" x14ac:dyDescent="0.3"/>
    <row r="302" s="125" customFormat="1" x14ac:dyDescent="0.3"/>
    <row r="303" s="125" customFormat="1" x14ac:dyDescent="0.3"/>
    <row r="304" s="125" customFormat="1" x14ac:dyDescent="0.3"/>
    <row r="305" s="125" customFormat="1" x14ac:dyDescent="0.3"/>
    <row r="306" s="125" customFormat="1" x14ac:dyDescent="0.3"/>
    <row r="307" s="125" customFormat="1" x14ac:dyDescent="0.3"/>
    <row r="308" s="125" customFormat="1" x14ac:dyDescent="0.3"/>
    <row r="309" s="125" customFormat="1" x14ac:dyDescent="0.3"/>
    <row r="310" s="125" customFormat="1" x14ac:dyDescent="0.3"/>
    <row r="311" s="125" customFormat="1" x14ac:dyDescent="0.3"/>
    <row r="312" s="125" customFormat="1" x14ac:dyDescent="0.3"/>
    <row r="313" s="125" customFormat="1" x14ac:dyDescent="0.3"/>
    <row r="314" s="125" customFormat="1" x14ac:dyDescent="0.3"/>
    <row r="315" s="125" customFormat="1" x14ac:dyDescent="0.3"/>
    <row r="316" s="125" customFormat="1" x14ac:dyDescent="0.3"/>
    <row r="317" s="125" customFormat="1" x14ac:dyDescent="0.3"/>
    <row r="318" s="125" customFormat="1" x14ac:dyDescent="0.3"/>
    <row r="319" s="125" customFormat="1" x14ac:dyDescent="0.3"/>
    <row r="320" s="125" customFormat="1" x14ac:dyDescent="0.3"/>
    <row r="321" s="125" customFormat="1" x14ac:dyDescent="0.3"/>
    <row r="322" s="125" customFormat="1" x14ac:dyDescent="0.3"/>
    <row r="323" s="125" customFormat="1" x14ac:dyDescent="0.3"/>
    <row r="324" s="125" customFormat="1" x14ac:dyDescent="0.3"/>
    <row r="325" s="125" customFormat="1" x14ac:dyDescent="0.3"/>
    <row r="326" s="125" customFormat="1" x14ac:dyDescent="0.3"/>
    <row r="327" s="125" customFormat="1" x14ac:dyDescent="0.3"/>
    <row r="328" s="125" customFormat="1" x14ac:dyDescent="0.3"/>
    <row r="329" s="125" customFormat="1" x14ac:dyDescent="0.3"/>
    <row r="330" s="125" customFormat="1" x14ac:dyDescent="0.3"/>
    <row r="331" s="125" customFormat="1" x14ac:dyDescent="0.3"/>
    <row r="332" s="125" customFormat="1" x14ac:dyDescent="0.3"/>
    <row r="333" s="125" customFormat="1" x14ac:dyDescent="0.3"/>
    <row r="334" s="125" customFormat="1" x14ac:dyDescent="0.3"/>
    <row r="335" s="125" customFormat="1" x14ac:dyDescent="0.3"/>
    <row r="336" s="125" customFormat="1" x14ac:dyDescent="0.3"/>
    <row r="337" s="125" customFormat="1" x14ac:dyDescent="0.3"/>
    <row r="338" s="125" customFormat="1" x14ac:dyDescent="0.3"/>
    <row r="339" s="125" customFormat="1" x14ac:dyDescent="0.3"/>
    <row r="340" s="125" customFormat="1" x14ac:dyDescent="0.3"/>
    <row r="341" s="125" customFormat="1" x14ac:dyDescent="0.3"/>
    <row r="342" s="125" customFormat="1" x14ac:dyDescent="0.3"/>
    <row r="343" s="125" customFormat="1" x14ac:dyDescent="0.3"/>
    <row r="344" s="125" customFormat="1" x14ac:dyDescent="0.3"/>
    <row r="345" s="125" customFormat="1" x14ac:dyDescent="0.3"/>
    <row r="346" s="125" customFormat="1" x14ac:dyDescent="0.3"/>
    <row r="347" s="125" customFormat="1" x14ac:dyDescent="0.3"/>
    <row r="348" s="125" customFormat="1" x14ac:dyDescent="0.3"/>
    <row r="349" s="125" customFormat="1" x14ac:dyDescent="0.3"/>
    <row r="350" s="125" customFormat="1" x14ac:dyDescent="0.3"/>
    <row r="351" s="125" customFormat="1" x14ac:dyDescent="0.3"/>
    <row r="352" s="125" customFormat="1" x14ac:dyDescent="0.3"/>
    <row r="353" s="125" customFormat="1" x14ac:dyDescent="0.3"/>
    <row r="354" s="125" customFormat="1" x14ac:dyDescent="0.3"/>
    <row r="355" s="125" customFormat="1" x14ac:dyDescent="0.3"/>
    <row r="356" s="125" customFormat="1" x14ac:dyDescent="0.3"/>
    <row r="357" s="125" customFormat="1" x14ac:dyDescent="0.3"/>
    <row r="358" s="125" customFormat="1" x14ac:dyDescent="0.3"/>
    <row r="359" s="125" customFormat="1" x14ac:dyDescent="0.3"/>
    <row r="360" s="125" customFormat="1" x14ac:dyDescent="0.3"/>
    <row r="361" s="125" customFormat="1" x14ac:dyDescent="0.3"/>
    <row r="362" s="125" customFormat="1" x14ac:dyDescent="0.3"/>
    <row r="363" s="125" customFormat="1" x14ac:dyDescent="0.3"/>
    <row r="364" s="125" customFormat="1" x14ac:dyDescent="0.3"/>
    <row r="365" s="125" customFormat="1" x14ac:dyDescent="0.3"/>
    <row r="366" s="125" customFormat="1" x14ac:dyDescent="0.3"/>
    <row r="367" s="125" customFormat="1" x14ac:dyDescent="0.3"/>
    <row r="368" s="125" customFormat="1" x14ac:dyDescent="0.3"/>
    <row r="369" s="125" customFormat="1" x14ac:dyDescent="0.3"/>
    <row r="370" s="125" customFormat="1" x14ac:dyDescent="0.3"/>
    <row r="371" s="125" customFormat="1" x14ac:dyDescent="0.3"/>
    <row r="372" s="125" customFormat="1" x14ac:dyDescent="0.3"/>
    <row r="373" s="125" customFormat="1" x14ac:dyDescent="0.3"/>
    <row r="374" s="125" customFormat="1" x14ac:dyDescent="0.3"/>
    <row r="375" s="125" customFormat="1" x14ac:dyDescent="0.3"/>
    <row r="376" s="125" customFormat="1" x14ac:dyDescent="0.3"/>
    <row r="377" s="125" customFormat="1" x14ac:dyDescent="0.3"/>
    <row r="378" s="125" customFormat="1" x14ac:dyDescent="0.3"/>
    <row r="379" s="125" customFormat="1" x14ac:dyDescent="0.3"/>
    <row r="380" s="125" customFormat="1" x14ac:dyDescent="0.3"/>
    <row r="381" s="125" customFormat="1" x14ac:dyDescent="0.3"/>
    <row r="382" s="125" customFormat="1" x14ac:dyDescent="0.3"/>
    <row r="383" s="125" customFormat="1" x14ac:dyDescent="0.3"/>
    <row r="384" s="125" customFormat="1" x14ac:dyDescent="0.3"/>
    <row r="385" s="125" customFormat="1" x14ac:dyDescent="0.3"/>
    <row r="386" s="125" customFormat="1" x14ac:dyDescent="0.3"/>
    <row r="387" s="125" customFormat="1" x14ac:dyDescent="0.3"/>
    <row r="388" s="125" customFormat="1" x14ac:dyDescent="0.3"/>
    <row r="389" s="125" customFormat="1" x14ac:dyDescent="0.3"/>
    <row r="390" s="125" customFormat="1" x14ac:dyDescent="0.3"/>
    <row r="391" s="125" customFormat="1" x14ac:dyDescent="0.3"/>
    <row r="392" s="125" customFormat="1" x14ac:dyDescent="0.3"/>
    <row r="393" s="125" customFormat="1" x14ac:dyDescent="0.3"/>
    <row r="394" s="125" customFormat="1" x14ac:dyDescent="0.3"/>
    <row r="395" s="125" customFormat="1" x14ac:dyDescent="0.3"/>
    <row r="396" s="125" customFormat="1" x14ac:dyDescent="0.3"/>
    <row r="397" s="125" customFormat="1" x14ac:dyDescent="0.3"/>
    <row r="398" s="125" customFormat="1" x14ac:dyDescent="0.3"/>
    <row r="399" s="125" customFormat="1" x14ac:dyDescent="0.3"/>
    <row r="400" s="125" customFormat="1" x14ac:dyDescent="0.3"/>
    <row r="401" s="125" customFormat="1" x14ac:dyDescent="0.3"/>
    <row r="402" s="125" customFormat="1" x14ac:dyDescent="0.3"/>
    <row r="403" s="125" customFormat="1" x14ac:dyDescent="0.3"/>
    <row r="404" s="125" customFormat="1" x14ac:dyDescent="0.3"/>
    <row r="405" s="125" customFormat="1" x14ac:dyDescent="0.3"/>
    <row r="406" s="125" customFormat="1" x14ac:dyDescent="0.3"/>
    <row r="407" s="125" customFormat="1" x14ac:dyDescent="0.3"/>
    <row r="408" s="125" customFormat="1" x14ac:dyDescent="0.3"/>
    <row r="409" s="125" customFormat="1" x14ac:dyDescent="0.3"/>
    <row r="410" s="125" customFormat="1" x14ac:dyDescent="0.3"/>
    <row r="411" s="125" customFormat="1" x14ac:dyDescent="0.3"/>
    <row r="412" s="125" customFormat="1" x14ac:dyDescent="0.3"/>
    <row r="413" s="125" customFormat="1" x14ac:dyDescent="0.3"/>
    <row r="414" s="125" customFormat="1" x14ac:dyDescent="0.3"/>
    <row r="415" s="125" customFormat="1" x14ac:dyDescent="0.3"/>
    <row r="416" s="125" customFormat="1" x14ac:dyDescent="0.3"/>
    <row r="417" s="125" customFormat="1" x14ac:dyDescent="0.3"/>
    <row r="418" s="125" customFormat="1" x14ac:dyDescent="0.3"/>
    <row r="419" s="125" customFormat="1" x14ac:dyDescent="0.3"/>
    <row r="420" s="125" customFormat="1" x14ac:dyDescent="0.3"/>
    <row r="421" s="125" customFormat="1" x14ac:dyDescent="0.3"/>
    <row r="422" s="125" customFormat="1" x14ac:dyDescent="0.3"/>
    <row r="423" s="125" customFormat="1" x14ac:dyDescent="0.3"/>
    <row r="424" s="125" customFormat="1" x14ac:dyDescent="0.3"/>
    <row r="425" s="125" customFormat="1" x14ac:dyDescent="0.3"/>
    <row r="426" s="125" customFormat="1" x14ac:dyDescent="0.3"/>
    <row r="427" s="125" customFormat="1" x14ac:dyDescent="0.3"/>
    <row r="428" s="125" customFormat="1" x14ac:dyDescent="0.3"/>
    <row r="429" s="125" customFormat="1" x14ac:dyDescent="0.3"/>
    <row r="430" s="125" customFormat="1" x14ac:dyDescent="0.3"/>
    <row r="431" s="125" customFormat="1" x14ac:dyDescent="0.3"/>
    <row r="432" s="125" customFormat="1" x14ac:dyDescent="0.3"/>
    <row r="433" s="125" customFormat="1" x14ac:dyDescent="0.3"/>
    <row r="434" s="125" customFormat="1" x14ac:dyDescent="0.3"/>
    <row r="435" s="125" customFormat="1" x14ac:dyDescent="0.3"/>
    <row r="436" s="125" customFormat="1" x14ac:dyDescent="0.3"/>
    <row r="437" s="125" customFormat="1" x14ac:dyDescent="0.3"/>
    <row r="438" s="125" customFormat="1" x14ac:dyDescent="0.3"/>
    <row r="439" s="125" customFormat="1" x14ac:dyDescent="0.3"/>
    <row r="440" s="125" customFormat="1" x14ac:dyDescent="0.3"/>
    <row r="441" s="125" customFormat="1" x14ac:dyDescent="0.3"/>
    <row r="442" s="125" customFormat="1" x14ac:dyDescent="0.3"/>
    <row r="443" s="125" customFormat="1" x14ac:dyDescent="0.3"/>
    <row r="444" s="125" customFormat="1" x14ac:dyDescent="0.3"/>
    <row r="445" s="125" customFormat="1" x14ac:dyDescent="0.3"/>
    <row r="446" s="125" customFormat="1" x14ac:dyDescent="0.3"/>
    <row r="447" s="125" customFormat="1" x14ac:dyDescent="0.3"/>
    <row r="448" s="125" customFormat="1" x14ac:dyDescent="0.3"/>
    <row r="449" s="125" customFormat="1" x14ac:dyDescent="0.3"/>
    <row r="450" s="125" customFormat="1" x14ac:dyDescent="0.3"/>
    <row r="451" s="125" customFormat="1" x14ac:dyDescent="0.3"/>
    <row r="452" s="125" customFormat="1" x14ac:dyDescent="0.3"/>
    <row r="453" s="125" customFormat="1" x14ac:dyDescent="0.3"/>
    <row r="454" s="125" customFormat="1" x14ac:dyDescent="0.3"/>
    <row r="455" s="125" customFormat="1" x14ac:dyDescent="0.3"/>
    <row r="456" s="125" customFormat="1" x14ac:dyDescent="0.3"/>
    <row r="457" s="125" customFormat="1" x14ac:dyDescent="0.3"/>
    <row r="458" s="125" customFormat="1" x14ac:dyDescent="0.3"/>
    <row r="459" s="125" customFormat="1" x14ac:dyDescent="0.3"/>
    <row r="460" s="125" customFormat="1" x14ac:dyDescent="0.3"/>
    <row r="461" s="125" customFormat="1" x14ac:dyDescent="0.3"/>
    <row r="462" s="125" customFormat="1" x14ac:dyDescent="0.3"/>
    <row r="463" s="125" customFormat="1" x14ac:dyDescent="0.3"/>
    <row r="464" s="125" customFormat="1" x14ac:dyDescent="0.3"/>
    <row r="465" s="125" customFormat="1" x14ac:dyDescent="0.3"/>
    <row r="466" s="125" customFormat="1" x14ac:dyDescent="0.3"/>
    <row r="467" s="125" customFormat="1" x14ac:dyDescent="0.3"/>
    <row r="468" s="125" customFormat="1" x14ac:dyDescent="0.3"/>
    <row r="469" s="125" customFormat="1" x14ac:dyDescent="0.3"/>
    <row r="470" s="125" customFormat="1" x14ac:dyDescent="0.3"/>
    <row r="471" s="125" customFormat="1" x14ac:dyDescent="0.3"/>
    <row r="472" s="125" customFormat="1" x14ac:dyDescent="0.3"/>
    <row r="473" s="125" customFormat="1" x14ac:dyDescent="0.3"/>
    <row r="474" s="125" customFormat="1" x14ac:dyDescent="0.3"/>
    <row r="475" s="125" customFormat="1" x14ac:dyDescent="0.3"/>
    <row r="476" s="125" customFormat="1" x14ac:dyDescent="0.3"/>
    <row r="477" s="125" customFormat="1" x14ac:dyDescent="0.3"/>
    <row r="478" s="125" customFormat="1" x14ac:dyDescent="0.3"/>
    <row r="479" s="125" customFormat="1" x14ac:dyDescent="0.3"/>
    <row r="480" s="125" customFormat="1" x14ac:dyDescent="0.3"/>
    <row r="481" s="125" customFormat="1" x14ac:dyDescent="0.3"/>
    <row r="482" s="125" customFormat="1" x14ac:dyDescent="0.3"/>
    <row r="483" s="125" customFormat="1" x14ac:dyDescent="0.3"/>
    <row r="484" s="125" customFormat="1" x14ac:dyDescent="0.3"/>
    <row r="485" s="125" customFormat="1" x14ac:dyDescent="0.3"/>
    <row r="486" s="125" customFormat="1" x14ac:dyDescent="0.3"/>
    <row r="487" s="125" customFormat="1" x14ac:dyDescent="0.3"/>
    <row r="488" s="125" customFormat="1" x14ac:dyDescent="0.3"/>
    <row r="489" s="125" customFormat="1" x14ac:dyDescent="0.3"/>
    <row r="490" s="125" customFormat="1" x14ac:dyDescent="0.3"/>
    <row r="491" s="125" customFormat="1" x14ac:dyDescent="0.3"/>
    <row r="492" s="125" customFormat="1" x14ac:dyDescent="0.3"/>
    <row r="493" s="125" customFormat="1" x14ac:dyDescent="0.3"/>
    <row r="494" s="125" customFormat="1" x14ac:dyDescent="0.3"/>
    <row r="495" s="125" customFormat="1" x14ac:dyDescent="0.3"/>
    <row r="496" s="125" customFormat="1" x14ac:dyDescent="0.3"/>
    <row r="497" s="125" customFormat="1" x14ac:dyDescent="0.3"/>
    <row r="498" s="125" customFormat="1" x14ac:dyDescent="0.3"/>
    <row r="499" s="125" customFormat="1" x14ac:dyDescent="0.3"/>
    <row r="500" s="125" customFormat="1" x14ac:dyDescent="0.3"/>
    <row r="501" s="125" customFormat="1" x14ac:dyDescent="0.3"/>
    <row r="502" s="125" customFormat="1" x14ac:dyDescent="0.3"/>
    <row r="503" s="125" customFormat="1" x14ac:dyDescent="0.3"/>
    <row r="504" s="125" customFormat="1" x14ac:dyDescent="0.3"/>
    <row r="505" s="125" customFormat="1" x14ac:dyDescent="0.3"/>
    <row r="506" s="125" customFormat="1" x14ac:dyDescent="0.3"/>
    <row r="507" s="125" customFormat="1" x14ac:dyDescent="0.3"/>
    <row r="508" s="125" customFormat="1" x14ac:dyDescent="0.3"/>
    <row r="509" s="125" customFormat="1" x14ac:dyDescent="0.3"/>
    <row r="510" s="125" customFormat="1" x14ac:dyDescent="0.3"/>
    <row r="511" s="125" customFormat="1" x14ac:dyDescent="0.3"/>
    <row r="512" s="125" customFormat="1" x14ac:dyDescent="0.3"/>
    <row r="513" s="125" customFormat="1" x14ac:dyDescent="0.3"/>
    <row r="514" s="125" customFormat="1" x14ac:dyDescent="0.3"/>
    <row r="515" s="125" customFormat="1" x14ac:dyDescent="0.3"/>
    <row r="516" s="125" customFormat="1" x14ac:dyDescent="0.3"/>
    <row r="517" s="125" customFormat="1" x14ac:dyDescent="0.3"/>
    <row r="518" s="125" customFormat="1" x14ac:dyDescent="0.3"/>
  </sheetData>
  <mergeCells count="9">
    <mergeCell ref="N6:O6"/>
    <mergeCell ref="P6:Q6"/>
    <mergeCell ref="R6:S6"/>
    <mergeCell ref="B6:C6"/>
    <mergeCell ref="D6:E6"/>
    <mergeCell ref="F6:G6"/>
    <mergeCell ref="H6:I6"/>
    <mergeCell ref="J6:K6"/>
    <mergeCell ref="L6:M6"/>
  </mergeCells>
  <printOptions horizontalCentered="1"/>
  <pageMargins left="0.16" right="0.16" top="0.78740157480314965" bottom="0.98425196850393704" header="0" footer="0"/>
  <pageSetup paperSize="9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PUNTO 7</vt:lpstr>
      <vt:lpstr>PUNTO 9.1</vt:lpstr>
      <vt:lpstr>PUNTO 9.2</vt:lpstr>
      <vt:lpstr>PUNTO 9.3</vt:lpstr>
      <vt:lpstr>PUNTO 10</vt:lpstr>
      <vt:lpstr>'PUNTO 9.2'!Títulos_a_imprimir</vt:lpstr>
      <vt:lpstr>'PUNTO 9.3'!Títulos_a_imprimir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Anabella C</cp:lastModifiedBy>
  <cp:lastPrinted>2017-08-08T15:15:50Z</cp:lastPrinted>
  <dcterms:created xsi:type="dcterms:W3CDTF">2017-08-08T11:29:00Z</dcterms:created>
  <dcterms:modified xsi:type="dcterms:W3CDTF">2017-10-11T14:39:25Z</dcterms:modified>
</cp:coreProperties>
</file>